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<sst xmlns="http://schemas.openxmlformats.org/spreadsheetml/2006/main" count="166" uniqueCount="83">
  <si>
    <t xml:space="preserve">      28. HALLENFUSSBALLTURNIER DER SG BAD BENTHEIM</t>
  </si>
  <si>
    <t xml:space="preserve">                   Wanderpokal der Grafschafter Volksbank</t>
  </si>
  <si>
    <t>Endrundenspielplan am Sonntag, den 5. Januar 2014</t>
  </si>
  <si>
    <t>Gruppe A:</t>
  </si>
  <si>
    <t>Türkischer Verein NOH</t>
  </si>
  <si>
    <t>SV Bad Bentheim II</t>
  </si>
  <si>
    <t>SV Suddend.-Samern I</t>
  </si>
  <si>
    <t>JSG Obergrafschaft</t>
  </si>
  <si>
    <t>SV Klausheide</t>
  </si>
  <si>
    <t>Gruppe B:</t>
  </si>
  <si>
    <t>SV Bad Bentheim I</t>
  </si>
  <si>
    <t>Vorwärts Nordhorn II</t>
  </si>
  <si>
    <t>Heseper SV</t>
  </si>
  <si>
    <t>FC Schüttorf 09 II</t>
  </si>
  <si>
    <t>SC Altenrheine I/II</t>
  </si>
  <si>
    <t>Zeit</t>
  </si>
  <si>
    <t>Gruppe</t>
  </si>
  <si>
    <t xml:space="preserve">    Spielpaarung</t>
  </si>
  <si>
    <t>Ergebnis</t>
  </si>
  <si>
    <t>A</t>
  </si>
  <si>
    <t>-</t>
  </si>
  <si>
    <t>B</t>
  </si>
  <si>
    <t>Pause</t>
  </si>
  <si>
    <t xml:space="preserve">       Spiel 1</t>
  </si>
  <si>
    <t xml:space="preserve">       Spiel 2</t>
  </si>
  <si>
    <t xml:space="preserve">       Spiel 3</t>
  </si>
  <si>
    <t xml:space="preserve">       Spiel 4</t>
  </si>
  <si>
    <t xml:space="preserve">      Endstand</t>
  </si>
  <si>
    <t>Platz</t>
  </si>
  <si>
    <t>Pkt</t>
  </si>
  <si>
    <t>Tore</t>
  </si>
  <si>
    <t>1;1</t>
  </si>
  <si>
    <t>2;3</t>
  </si>
  <si>
    <t>4;4</t>
  </si>
  <si>
    <t>6;5</t>
  </si>
  <si>
    <t>3;0</t>
  </si>
  <si>
    <t>4;0</t>
  </si>
  <si>
    <t>5;2</t>
  </si>
  <si>
    <t>8;3</t>
  </si>
  <si>
    <t>2;1</t>
  </si>
  <si>
    <t>6;4</t>
  </si>
  <si>
    <t>7;7</t>
  </si>
  <si>
    <t>7;10</t>
  </si>
  <si>
    <t>1;2</t>
  </si>
  <si>
    <t>4;2</t>
  </si>
  <si>
    <t>7;2</t>
  </si>
  <si>
    <t>0;3</t>
  </si>
  <si>
    <t>3;7</t>
  </si>
  <si>
    <t>3;10</t>
  </si>
  <si>
    <t>4;12</t>
  </si>
  <si>
    <t>3;1</t>
  </si>
  <si>
    <t>4;1</t>
  </si>
  <si>
    <t>9;3</t>
  </si>
  <si>
    <t>2;0</t>
  </si>
  <si>
    <t>5;3</t>
  </si>
  <si>
    <t>0;1</t>
  </si>
  <si>
    <t>2;2</t>
  </si>
  <si>
    <t>3;3</t>
  </si>
  <si>
    <t>5;5</t>
  </si>
  <si>
    <t>1;3</t>
  </si>
  <si>
    <t>1;5</t>
  </si>
  <si>
    <t>2;6</t>
  </si>
  <si>
    <t>4;8</t>
  </si>
  <si>
    <t>0;2</t>
  </si>
  <si>
    <t>1;4</t>
  </si>
  <si>
    <t>2;5</t>
  </si>
  <si>
    <t>Halbfinale: 1.</t>
  </si>
  <si>
    <t>1.Gruppe A</t>
  </si>
  <si>
    <t>2.Gruppe B</t>
  </si>
  <si>
    <t>Vorwärts NOH II</t>
  </si>
  <si>
    <t>4:2 n. P.</t>
  </si>
  <si>
    <t xml:space="preserve">             2.</t>
  </si>
  <si>
    <t>1.Gruppe B</t>
  </si>
  <si>
    <t>2.Gruppe A</t>
  </si>
  <si>
    <t>3:1 n. P.</t>
  </si>
  <si>
    <t xml:space="preserve">Platz 3 </t>
  </si>
  <si>
    <t>Verlierer 1.</t>
  </si>
  <si>
    <t>Verlierer 2.</t>
  </si>
  <si>
    <t>(Penalty)</t>
  </si>
  <si>
    <t>Endspiel</t>
  </si>
  <si>
    <t>Sieger 1.</t>
  </si>
  <si>
    <t>Sieger 2.</t>
  </si>
  <si>
    <t>5:3 n. P.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</si>
</sst>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@"/>
    <numFmt numFmtId="167" formatCode="HH:MM:SS"/>
  </numFmts>
  <fonts count="9">
    <font>
      <sz val="10"/>
      <name val="Arial"/>
      <family val="2"/>
    </font>
    <font>
      <sz val="10"/>
      <name val="Comic Sans MS"/>
      <family val="4"/>
    </font>
    <font>
      <b/>
      <sz val="16"/>
      <color indexed="62"/>
      <name val="Comic Sans MS"/>
      <family val="4"/>
    </font>
    <font>
      <sz val="10"/>
      <color indexed="62"/>
      <name val="Comic Sans MS"/>
      <family val="4"/>
    </font>
    <font>
      <b/>
      <sz val="14"/>
      <color indexed="62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3" fillId="2" borderId="2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/>
    </xf>
    <xf numFmtId="164" fontId="3" fillId="0" borderId="0" xfId="0" applyFont="1" applyAlignment="1">
      <alignment/>
    </xf>
    <xf numFmtId="164" fontId="4" fillId="2" borderId="4" xfId="0" applyFont="1" applyFill="1" applyBorder="1" applyAlignment="1">
      <alignment/>
    </xf>
    <xf numFmtId="164" fontId="2" fillId="2" borderId="5" xfId="0" applyFont="1" applyFill="1" applyBorder="1" applyAlignment="1">
      <alignment horizontal="left"/>
    </xf>
    <xf numFmtId="164" fontId="3" fillId="2" borderId="5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4" fontId="3" fillId="2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vertical="center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6" fillId="0" borderId="9" xfId="0" applyFont="1" applyBorder="1" applyAlignment="1">
      <alignment/>
    </xf>
    <xf numFmtId="164" fontId="6" fillId="0" borderId="10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1" xfId="0" applyFont="1" applyBorder="1" applyAlignment="1">
      <alignment horizontal="center"/>
    </xf>
    <xf numFmtId="164" fontId="6" fillId="0" borderId="12" xfId="0" applyFont="1" applyBorder="1" applyAlignment="1">
      <alignment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4" fontId="7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7" xfId="0" applyFont="1" applyBorder="1" applyAlignment="1">
      <alignment horizontal="right"/>
    </xf>
    <xf numFmtId="164" fontId="1" fillId="0" borderId="9" xfId="0" applyFont="1" applyBorder="1" applyAlignment="1">
      <alignment/>
    </xf>
    <xf numFmtId="164" fontId="1" fillId="0" borderId="8" xfId="0" applyFont="1" applyBorder="1" applyAlignment="1">
      <alignment horizontal="left" vertical="center"/>
    </xf>
    <xf numFmtId="164" fontId="1" fillId="0" borderId="9" xfId="0" applyFont="1" applyBorder="1" applyAlignment="1">
      <alignment horizontal="left" vertical="center"/>
    </xf>
    <xf numFmtId="164" fontId="1" fillId="0" borderId="7" xfId="0" applyFont="1" applyBorder="1" applyAlignment="1">
      <alignment horizontal="left" vertical="center"/>
    </xf>
    <xf numFmtId="164" fontId="1" fillId="0" borderId="13" xfId="0" applyFont="1" applyBorder="1" applyAlignment="1">
      <alignment horizontal="left" vertical="center"/>
    </xf>
    <xf numFmtId="164" fontId="1" fillId="0" borderId="13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/>
    </xf>
    <xf numFmtId="164" fontId="1" fillId="0" borderId="12" xfId="0" applyFont="1" applyBorder="1" applyAlignment="1">
      <alignment/>
    </xf>
    <xf numFmtId="164" fontId="1" fillId="0" borderId="9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0" borderId="13" xfId="0" applyFont="1" applyBorder="1" applyAlignment="1">
      <alignment/>
    </xf>
    <xf numFmtId="164" fontId="8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4" fontId="7" fillId="0" borderId="16" xfId="0" applyFont="1" applyBorder="1" applyAlignment="1">
      <alignment horizontal="center"/>
    </xf>
    <xf numFmtId="164" fontId="7" fillId="0" borderId="13" xfId="0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11" xfId="0" applyFont="1" applyBorder="1" applyAlignment="1">
      <alignment/>
    </xf>
    <xf numFmtId="164" fontId="7" fillId="0" borderId="11" xfId="0" applyFont="1" applyFill="1" applyBorder="1" applyAlignment="1">
      <alignment horizontal="left"/>
    </xf>
    <xf numFmtId="164" fontId="7" fillId="0" borderId="0" xfId="0" applyFont="1" applyAlignment="1">
      <alignment horizontal="left"/>
    </xf>
    <xf numFmtId="164" fontId="7" fillId="0" borderId="11" xfId="0" applyFont="1" applyFill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P57" sqref="P57"/>
    </sheetView>
  </sheetViews>
  <sheetFormatPr defaultColWidth="11.421875" defaultRowHeight="12.75" customHeight="1"/>
  <cols>
    <col min="1" max="1" width="13.57421875" style="1" customWidth="1"/>
    <col min="2" max="2" width="8.8515625" style="1" customWidth="1"/>
    <col min="3" max="5" width="7.28125" style="1" customWidth="1"/>
    <col min="6" max="6" width="7.28125" style="2" customWidth="1"/>
    <col min="7" max="11" width="7.28125" style="1" customWidth="1"/>
    <col min="12" max="12" width="7.28125" style="2" customWidth="1"/>
    <col min="13" max="13" width="7.28125" style="1" customWidth="1"/>
    <col min="14" max="14" width="7.7109375" style="1" customWidth="1"/>
    <col min="15" max="16384" width="11.421875" style="1" customWidth="1"/>
  </cols>
  <sheetData>
    <row r="1" spans="1:13" s="8" customFormat="1" ht="24.75" customHeight="1">
      <c r="A1" s="3" t="s">
        <v>0</v>
      </c>
      <c r="B1" s="4"/>
      <c r="C1" s="5"/>
      <c r="D1" s="4"/>
      <c r="E1" s="5"/>
      <c r="F1" s="6"/>
      <c r="G1" s="4"/>
      <c r="H1" s="4"/>
      <c r="I1" s="4"/>
      <c r="J1" s="4"/>
      <c r="K1" s="6"/>
      <c r="L1" s="4"/>
      <c r="M1" s="7"/>
    </row>
    <row r="2" spans="1:13" s="8" customFormat="1" ht="25.5" customHeight="1">
      <c r="A2" s="9" t="s">
        <v>1</v>
      </c>
      <c r="B2" s="10"/>
      <c r="C2" s="11"/>
      <c r="D2" s="11"/>
      <c r="E2" s="12"/>
      <c r="F2" s="13"/>
      <c r="G2" s="11"/>
      <c r="H2" s="11"/>
      <c r="I2" s="11"/>
      <c r="J2" s="11"/>
      <c r="K2" s="13"/>
      <c r="L2" s="11"/>
      <c r="M2" s="14"/>
    </row>
    <row r="3" spans="1:12" s="19" customFormat="1" ht="15.75" customHeight="1">
      <c r="A3" s="15"/>
      <c r="B3" s="16"/>
      <c r="C3" s="16"/>
      <c r="D3" s="17" t="s">
        <v>2</v>
      </c>
      <c r="E3" s="16"/>
      <c r="F3" s="15"/>
      <c r="G3" s="16"/>
      <c r="H3" s="16"/>
      <c r="I3" s="16"/>
      <c r="J3" s="16"/>
      <c r="K3" s="16"/>
      <c r="L3" s="18"/>
    </row>
    <row r="4" spans="1:12" s="19" customFormat="1" ht="10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8"/>
    </row>
    <row r="5" spans="1:13" s="19" customFormat="1" ht="15.75" customHeight="1">
      <c r="A5" s="20" t="s">
        <v>3</v>
      </c>
      <c r="B5" s="21" t="s">
        <v>4</v>
      </c>
      <c r="C5" s="21"/>
      <c r="D5" s="21"/>
      <c r="E5" s="21"/>
      <c r="F5" s="21" t="s">
        <v>5</v>
      </c>
      <c r="G5" s="21"/>
      <c r="H5" s="21"/>
      <c r="I5" s="21"/>
      <c r="J5" s="21" t="s">
        <v>6</v>
      </c>
      <c r="K5" s="21"/>
      <c r="L5" s="22"/>
      <c r="M5" s="23"/>
    </row>
    <row r="6" spans="1:13" s="19" customFormat="1" ht="15.75" customHeight="1">
      <c r="A6" s="24"/>
      <c r="B6" s="25" t="s">
        <v>7</v>
      </c>
      <c r="C6" s="25"/>
      <c r="D6" s="25"/>
      <c r="E6" s="25"/>
      <c r="F6" s="25" t="s">
        <v>8</v>
      </c>
      <c r="G6" s="25"/>
      <c r="H6" s="25"/>
      <c r="I6" s="25"/>
      <c r="J6" s="25"/>
      <c r="K6" s="25"/>
      <c r="L6" s="26"/>
      <c r="M6" s="27"/>
    </row>
    <row r="7" spans="6:12" s="19" customFormat="1" ht="15.75" customHeight="1">
      <c r="F7" s="28"/>
      <c r="L7" s="28"/>
    </row>
    <row r="8" spans="1:13" s="19" customFormat="1" ht="15.75" customHeight="1">
      <c r="A8" s="20" t="s">
        <v>9</v>
      </c>
      <c r="B8" s="21" t="s">
        <v>10</v>
      </c>
      <c r="C8" s="21"/>
      <c r="D8" s="21"/>
      <c r="E8" s="21"/>
      <c r="F8" s="21" t="s">
        <v>11</v>
      </c>
      <c r="G8" s="21"/>
      <c r="H8" s="21"/>
      <c r="I8" s="21"/>
      <c r="J8" s="21" t="s">
        <v>12</v>
      </c>
      <c r="K8" s="21"/>
      <c r="L8" s="22"/>
      <c r="M8" s="23"/>
    </row>
    <row r="9" spans="1:13" s="19" customFormat="1" ht="15.75" customHeight="1">
      <c r="A9" s="24"/>
      <c r="B9" s="25" t="s">
        <v>13</v>
      </c>
      <c r="C9" s="25"/>
      <c r="D9" s="25"/>
      <c r="E9" s="25"/>
      <c r="F9" s="25" t="s">
        <v>14</v>
      </c>
      <c r="G9" s="25"/>
      <c r="H9" s="25"/>
      <c r="I9" s="25"/>
      <c r="J9" s="25"/>
      <c r="K9" s="25"/>
      <c r="L9" s="26"/>
      <c r="M9" s="27"/>
    </row>
    <row r="10" spans="1:12" s="19" customFormat="1" ht="15.75" customHeight="1">
      <c r="A10" s="16"/>
      <c r="B10" s="15"/>
      <c r="C10" s="15"/>
      <c r="D10" s="15"/>
      <c r="E10" s="15"/>
      <c r="F10" s="15"/>
      <c r="G10" s="29"/>
      <c r="H10" s="15"/>
      <c r="I10" s="15"/>
      <c r="J10" s="29"/>
      <c r="K10" s="15"/>
      <c r="L10" s="30"/>
    </row>
    <row r="11" spans="1:12" s="19" customFormat="1" ht="15.75" customHeight="1">
      <c r="A11" s="31" t="s">
        <v>15</v>
      </c>
      <c r="B11" s="32" t="s">
        <v>16</v>
      </c>
      <c r="C11" s="29"/>
      <c r="D11" s="29"/>
      <c r="F11" s="29" t="s">
        <v>17</v>
      </c>
      <c r="G11" s="29"/>
      <c r="H11" s="29"/>
      <c r="I11" s="29"/>
      <c r="K11" s="29"/>
      <c r="L11" s="29" t="s">
        <v>18</v>
      </c>
    </row>
    <row r="12" spans="6:12" s="19" customFormat="1" ht="12.75" customHeight="1">
      <c r="F12" s="28"/>
      <c r="L12" s="28"/>
    </row>
    <row r="13" spans="1:13" ht="12.75" customHeight="1">
      <c r="A13" s="33">
        <v>0.625</v>
      </c>
      <c r="B13" s="34" t="s">
        <v>19</v>
      </c>
      <c r="C13" s="1" t="str">
        <f>B5</f>
        <v>Türkischer Verein NOH</v>
      </c>
      <c r="G13" s="2" t="s">
        <v>20</v>
      </c>
      <c r="H13" s="1" t="str">
        <f>B6</f>
        <v>JSG Obergrafschaft</v>
      </c>
      <c r="L13" s="35">
        <v>1</v>
      </c>
      <c r="M13" s="35">
        <v>1</v>
      </c>
    </row>
    <row r="14" spans="1:13" ht="12.75" customHeight="1">
      <c r="A14" s="33">
        <v>0.6333333333333333</v>
      </c>
      <c r="B14" s="34" t="s">
        <v>21</v>
      </c>
      <c r="C14" s="1" t="str">
        <f>B8</f>
        <v>SV Bad Bentheim I</v>
      </c>
      <c r="G14" s="2" t="s">
        <v>20</v>
      </c>
      <c r="H14" s="1" t="str">
        <f>B9</f>
        <v>FC Schüttorf 09 II</v>
      </c>
      <c r="L14" s="35">
        <v>3</v>
      </c>
      <c r="M14" s="35">
        <v>1</v>
      </c>
    </row>
    <row r="15" spans="1:13" ht="12.75" customHeight="1">
      <c r="A15" s="33">
        <v>0.6416666666666667</v>
      </c>
      <c r="B15" s="34" t="s">
        <v>19</v>
      </c>
      <c r="C15" s="1" t="str">
        <f>F5</f>
        <v>SV Bad Bentheim II</v>
      </c>
      <c r="G15" s="2" t="s">
        <v>20</v>
      </c>
      <c r="H15" s="1" t="str">
        <f>F6</f>
        <v>SV Klausheide</v>
      </c>
      <c r="L15" s="35">
        <v>3</v>
      </c>
      <c r="M15" s="35">
        <v>0</v>
      </c>
    </row>
    <row r="16" spans="1:13" ht="12.75" customHeight="1">
      <c r="A16" s="33">
        <v>0.65</v>
      </c>
      <c r="B16" s="34" t="s">
        <v>21</v>
      </c>
      <c r="C16" s="1" t="str">
        <f>F8</f>
        <v>Vorwärts Nordhorn II</v>
      </c>
      <c r="G16" s="2" t="s">
        <v>20</v>
      </c>
      <c r="H16" s="1" t="str">
        <f>F9</f>
        <v>SC Altenrheine I/II</v>
      </c>
      <c r="L16" s="35">
        <v>2</v>
      </c>
      <c r="M16" s="35">
        <v>0</v>
      </c>
    </row>
    <row r="17" spans="1:13" ht="12.75" customHeight="1">
      <c r="A17" s="33">
        <v>0.6583333333333333</v>
      </c>
      <c r="B17" s="34" t="s">
        <v>19</v>
      </c>
      <c r="C17" s="1" t="str">
        <f>J5</f>
        <v>SV Suddend.-Samern I</v>
      </c>
      <c r="G17" s="2" t="s">
        <v>20</v>
      </c>
      <c r="H17" s="1" t="str">
        <f>B5</f>
        <v>Türkischer Verein NOH</v>
      </c>
      <c r="L17" s="35">
        <v>2</v>
      </c>
      <c r="M17" s="35">
        <v>1</v>
      </c>
    </row>
    <row r="18" spans="1:13" ht="12.75" customHeight="1">
      <c r="A18" s="33">
        <v>0.6666666666666666</v>
      </c>
      <c r="B18" s="34" t="s">
        <v>21</v>
      </c>
      <c r="C18" s="1" t="str">
        <f>J8</f>
        <v>Heseper SV</v>
      </c>
      <c r="G18" s="2" t="s">
        <v>20</v>
      </c>
      <c r="H18" s="1" t="str">
        <f>B8</f>
        <v>SV Bad Bentheim I</v>
      </c>
      <c r="L18" s="35">
        <v>0</v>
      </c>
      <c r="M18" s="35">
        <v>1</v>
      </c>
    </row>
    <row r="19" spans="1:13" ht="12.75" customHeight="1">
      <c r="A19" s="33">
        <v>0.6749999999999999</v>
      </c>
      <c r="B19" s="34" t="s">
        <v>19</v>
      </c>
      <c r="C19" s="1" t="str">
        <f>B6</f>
        <v>JSG Obergrafschaft</v>
      </c>
      <c r="G19" s="2" t="s">
        <v>20</v>
      </c>
      <c r="H19" s="1" t="str">
        <f>F5</f>
        <v>SV Bad Bentheim II</v>
      </c>
      <c r="L19" s="35">
        <v>0</v>
      </c>
      <c r="M19" s="35">
        <v>1</v>
      </c>
    </row>
    <row r="20" spans="1:13" ht="12.75" customHeight="1">
      <c r="A20" s="33">
        <v>0.6833333333333332</v>
      </c>
      <c r="B20" s="34" t="s">
        <v>21</v>
      </c>
      <c r="C20" s="1" t="str">
        <f>B9</f>
        <v>FC Schüttorf 09 II</v>
      </c>
      <c r="G20" s="2" t="s">
        <v>20</v>
      </c>
      <c r="H20" s="1" t="str">
        <f>F8</f>
        <v>Vorwärts Nordhorn II</v>
      </c>
      <c r="L20" s="35">
        <v>0</v>
      </c>
      <c r="M20" s="35">
        <v>2</v>
      </c>
    </row>
    <row r="21" spans="1:13" ht="12.75" customHeight="1">
      <c r="A21" s="33">
        <v>0.6916666666666668</v>
      </c>
      <c r="B21" s="34" t="s">
        <v>19</v>
      </c>
      <c r="C21" s="1" t="str">
        <f>F6</f>
        <v>SV Klausheide</v>
      </c>
      <c r="G21" s="2" t="s">
        <v>20</v>
      </c>
      <c r="H21" s="1" t="str">
        <f>J5</f>
        <v>SV Suddend.-Samern I</v>
      </c>
      <c r="L21" s="35">
        <v>3</v>
      </c>
      <c r="M21" s="35">
        <v>4</v>
      </c>
    </row>
    <row r="22" spans="1:13" ht="12.75" customHeight="1">
      <c r="A22" s="33">
        <v>0.7</v>
      </c>
      <c r="B22" s="34" t="s">
        <v>21</v>
      </c>
      <c r="C22" s="1" t="str">
        <f>F9</f>
        <v>SC Altenrheine I/II</v>
      </c>
      <c r="G22" s="2" t="s">
        <v>20</v>
      </c>
      <c r="H22" s="1" t="str">
        <f>J8</f>
        <v>Heseper SV</v>
      </c>
      <c r="L22" s="35">
        <v>1</v>
      </c>
      <c r="M22" s="35">
        <v>2</v>
      </c>
    </row>
    <row r="23" spans="1:13" ht="12.75" customHeight="1">
      <c r="A23" s="33">
        <v>0.7083333333333334</v>
      </c>
      <c r="B23" s="34" t="s">
        <v>19</v>
      </c>
      <c r="C23" s="1" t="str">
        <f>B5</f>
        <v>Türkischer Verein NOH</v>
      </c>
      <c r="G23" s="2" t="s">
        <v>20</v>
      </c>
      <c r="H23" s="1" t="str">
        <f>F5</f>
        <v>SV Bad Bentheim II</v>
      </c>
      <c r="L23" s="35">
        <v>2</v>
      </c>
      <c r="M23" s="35">
        <v>1</v>
      </c>
    </row>
    <row r="24" spans="1:13" ht="12.75" customHeight="1">
      <c r="A24" s="33">
        <v>0.7166666666666667</v>
      </c>
      <c r="B24" s="34" t="s">
        <v>21</v>
      </c>
      <c r="C24" s="1" t="str">
        <f>B8</f>
        <v>SV Bad Bentheim I</v>
      </c>
      <c r="G24" s="2" t="s">
        <v>20</v>
      </c>
      <c r="H24" s="1" t="str">
        <f>F8</f>
        <v>Vorwärts Nordhorn II</v>
      </c>
      <c r="L24" s="35">
        <v>3</v>
      </c>
      <c r="M24" s="35">
        <v>1</v>
      </c>
    </row>
    <row r="25" spans="1:13" ht="12.75" customHeight="1">
      <c r="A25" s="33">
        <v>0.725</v>
      </c>
      <c r="B25" s="34" t="s">
        <v>19</v>
      </c>
      <c r="C25" s="1" t="str">
        <f>B6</f>
        <v>JSG Obergrafschaft</v>
      </c>
      <c r="G25" s="2" t="s">
        <v>20</v>
      </c>
      <c r="H25" s="1" t="str">
        <f>F6</f>
        <v>SV Klausheide</v>
      </c>
      <c r="L25" s="35">
        <v>3</v>
      </c>
      <c r="M25" s="35">
        <v>0</v>
      </c>
    </row>
    <row r="26" spans="1:13" ht="12.75" customHeight="1">
      <c r="A26" s="33">
        <v>0.7333333333333334</v>
      </c>
      <c r="B26" s="34" t="s">
        <v>21</v>
      </c>
      <c r="C26" s="1" t="str">
        <f>B9</f>
        <v>FC Schüttorf 09 II</v>
      </c>
      <c r="G26" s="2" t="s">
        <v>20</v>
      </c>
      <c r="H26" s="1" t="str">
        <f>F9</f>
        <v>SC Altenrheine I/II</v>
      </c>
      <c r="L26" s="35">
        <v>1</v>
      </c>
      <c r="M26" s="35">
        <v>1</v>
      </c>
    </row>
    <row r="27" spans="1:13" ht="12.75" customHeight="1">
      <c r="A27" s="33"/>
      <c r="B27" s="34"/>
      <c r="F27" s="35" t="s">
        <v>22</v>
      </c>
      <c r="G27" s="2"/>
      <c r="L27" s="35"/>
      <c r="M27" s="35"/>
    </row>
    <row r="28" spans="1:13" ht="12.75" customHeight="1">
      <c r="A28" s="33">
        <v>0.75</v>
      </c>
      <c r="B28" s="34" t="s">
        <v>19</v>
      </c>
      <c r="C28" s="1" t="str">
        <f>J5</f>
        <v>SV Suddend.-Samern I</v>
      </c>
      <c r="G28" s="2" t="s">
        <v>20</v>
      </c>
      <c r="H28" s="1" t="str">
        <f>F5</f>
        <v>SV Bad Bentheim II</v>
      </c>
      <c r="L28" s="35">
        <v>1</v>
      </c>
      <c r="M28" s="35">
        <v>3</v>
      </c>
    </row>
    <row r="29" spans="1:13" ht="12.75" customHeight="1">
      <c r="A29" s="33">
        <v>0.7583333333333333</v>
      </c>
      <c r="B29" s="34" t="s">
        <v>21</v>
      </c>
      <c r="C29" s="1" t="str">
        <f>J8</f>
        <v>Heseper SV</v>
      </c>
      <c r="G29" s="2" t="s">
        <v>20</v>
      </c>
      <c r="H29" s="1" t="str">
        <f>F8</f>
        <v>Vorwärts Nordhorn II</v>
      </c>
      <c r="L29" s="35">
        <v>1</v>
      </c>
      <c r="M29" s="35">
        <v>1</v>
      </c>
    </row>
    <row r="30" spans="1:13" ht="12.75" customHeight="1">
      <c r="A30" s="33">
        <v>0.7666666666666666</v>
      </c>
      <c r="B30" s="34" t="s">
        <v>19</v>
      </c>
      <c r="C30" s="1" t="str">
        <f>B5</f>
        <v>Türkischer Verein NOH</v>
      </c>
      <c r="G30" s="2" t="s">
        <v>20</v>
      </c>
      <c r="H30" s="1" t="str">
        <f>F6</f>
        <v>SV Klausheide</v>
      </c>
      <c r="L30" s="35">
        <v>2</v>
      </c>
      <c r="M30" s="35">
        <v>1</v>
      </c>
    </row>
    <row r="31" spans="1:13" ht="12.75" customHeight="1">
      <c r="A31" s="33">
        <v>0.775</v>
      </c>
      <c r="B31" s="34" t="s">
        <v>21</v>
      </c>
      <c r="C31" s="1" t="str">
        <f>B8</f>
        <v>SV Bad Bentheim I</v>
      </c>
      <c r="G31" s="2" t="s">
        <v>20</v>
      </c>
      <c r="H31" s="1" t="str">
        <f>F9</f>
        <v>SC Altenrheine I/II</v>
      </c>
      <c r="L31" s="35">
        <v>2</v>
      </c>
      <c r="M31" s="35">
        <v>1</v>
      </c>
    </row>
    <row r="32" spans="1:13" ht="12.75" customHeight="1">
      <c r="A32" s="33">
        <v>0.7833333333333333</v>
      </c>
      <c r="B32" s="34" t="s">
        <v>19</v>
      </c>
      <c r="C32" s="1" t="str">
        <f>B6</f>
        <v>JSG Obergrafschaft</v>
      </c>
      <c r="G32" s="2" t="s">
        <v>20</v>
      </c>
      <c r="H32" s="1" t="str">
        <f>J5</f>
        <v>SV Suddend.-Samern I</v>
      </c>
      <c r="L32" s="35">
        <v>3</v>
      </c>
      <c r="M32" s="35">
        <v>0</v>
      </c>
    </row>
    <row r="33" spans="1:13" ht="12.75" customHeight="1">
      <c r="A33" s="33">
        <v>0.7916666666666666</v>
      </c>
      <c r="B33" s="34" t="s">
        <v>21</v>
      </c>
      <c r="C33" s="1" t="str">
        <f>B9</f>
        <v>FC Schüttorf 09 II</v>
      </c>
      <c r="G33" s="2" t="s">
        <v>20</v>
      </c>
      <c r="H33" s="36" t="str">
        <f>J8</f>
        <v>Heseper SV</v>
      </c>
      <c r="L33" s="35">
        <v>2</v>
      </c>
      <c r="M33" s="35">
        <v>2</v>
      </c>
    </row>
    <row r="34" ht="12.75" customHeight="1">
      <c r="F34" s="36"/>
    </row>
    <row r="35" spans="1:13" ht="12.75" customHeight="1">
      <c r="A35" s="37" t="str">
        <f>A5</f>
        <v>Gruppe A:</v>
      </c>
      <c r="B35" s="38"/>
      <c r="C35" s="39" t="s">
        <v>23</v>
      </c>
      <c r="D35" s="40"/>
      <c r="E35" s="41" t="s">
        <v>24</v>
      </c>
      <c r="F35" s="40"/>
      <c r="G35" s="41" t="s">
        <v>25</v>
      </c>
      <c r="H35" s="40"/>
      <c r="I35" s="41" t="s">
        <v>26</v>
      </c>
      <c r="J35" s="40"/>
      <c r="K35" s="41" t="s">
        <v>27</v>
      </c>
      <c r="L35" s="42"/>
      <c r="M35" s="43" t="s">
        <v>28</v>
      </c>
    </row>
    <row r="36" spans="1:13" ht="12.75" customHeight="1">
      <c r="A36" s="44"/>
      <c r="B36" s="45"/>
      <c r="C36" s="46" t="s">
        <v>29</v>
      </c>
      <c r="D36" s="47" t="s">
        <v>30</v>
      </c>
      <c r="E36" s="47" t="s">
        <v>29</v>
      </c>
      <c r="F36" s="47" t="s">
        <v>30</v>
      </c>
      <c r="G36" s="47" t="s">
        <v>29</v>
      </c>
      <c r="H36" s="47" t="s">
        <v>30</v>
      </c>
      <c r="I36" s="47" t="s">
        <v>29</v>
      </c>
      <c r="J36" s="47" t="s">
        <v>30</v>
      </c>
      <c r="K36" s="47" t="s">
        <v>29</v>
      </c>
      <c r="L36" s="47" t="s">
        <v>30</v>
      </c>
      <c r="M36" s="48"/>
    </row>
    <row r="37" spans="1:13" ht="12.75" customHeight="1">
      <c r="A37" s="49" t="str">
        <f>B5</f>
        <v>Türkischer Verein NOH</v>
      </c>
      <c r="B37" s="50"/>
      <c r="C37" s="51">
        <v>1</v>
      </c>
      <c r="D37" s="52" t="s">
        <v>31</v>
      </c>
      <c r="E37" s="52">
        <v>1</v>
      </c>
      <c r="F37" s="53" t="s">
        <v>32</v>
      </c>
      <c r="G37" s="52">
        <v>4</v>
      </c>
      <c r="H37" s="52" t="s">
        <v>33</v>
      </c>
      <c r="I37" s="52">
        <v>7</v>
      </c>
      <c r="J37" s="52" t="s">
        <v>34</v>
      </c>
      <c r="K37" s="52">
        <v>7</v>
      </c>
      <c r="L37" s="52" t="s">
        <v>34</v>
      </c>
      <c r="M37" s="52">
        <v>3</v>
      </c>
    </row>
    <row r="38" spans="1:13" ht="12.75" customHeight="1">
      <c r="A38" s="49" t="str">
        <f>F5</f>
        <v>SV Bad Bentheim II</v>
      </c>
      <c r="B38" s="50"/>
      <c r="C38" s="51">
        <v>3</v>
      </c>
      <c r="D38" s="52" t="s">
        <v>35</v>
      </c>
      <c r="E38" s="52">
        <v>6</v>
      </c>
      <c r="F38" s="52" t="s">
        <v>36</v>
      </c>
      <c r="G38" s="52">
        <v>6</v>
      </c>
      <c r="H38" s="52" t="s">
        <v>37</v>
      </c>
      <c r="I38" s="52">
        <v>9</v>
      </c>
      <c r="J38" s="52" t="s">
        <v>38</v>
      </c>
      <c r="K38" s="52">
        <v>9</v>
      </c>
      <c r="L38" s="52" t="s">
        <v>38</v>
      </c>
      <c r="M38" s="52">
        <v>1</v>
      </c>
    </row>
    <row r="39" spans="1:13" ht="12.75" customHeight="1">
      <c r="A39" s="49" t="str">
        <f>J5</f>
        <v>SV Suddend.-Samern I</v>
      </c>
      <c r="B39" s="50"/>
      <c r="C39" s="51">
        <v>3</v>
      </c>
      <c r="D39" s="52" t="s">
        <v>39</v>
      </c>
      <c r="E39" s="52">
        <v>6</v>
      </c>
      <c r="F39" s="52" t="s">
        <v>40</v>
      </c>
      <c r="G39" s="52">
        <v>6</v>
      </c>
      <c r="H39" s="52" t="s">
        <v>41</v>
      </c>
      <c r="I39" s="52">
        <v>6</v>
      </c>
      <c r="J39" s="52" t="s">
        <v>42</v>
      </c>
      <c r="K39" s="52">
        <v>6</v>
      </c>
      <c r="L39" s="52" t="s">
        <v>42</v>
      </c>
      <c r="M39" s="52">
        <v>4</v>
      </c>
    </row>
    <row r="40" spans="1:13" ht="12.75" customHeight="1">
      <c r="A40" s="49" t="str">
        <f>B6</f>
        <v>JSG Obergrafschaft</v>
      </c>
      <c r="B40" s="50"/>
      <c r="C40" s="51">
        <v>1</v>
      </c>
      <c r="D40" s="52" t="s">
        <v>31</v>
      </c>
      <c r="E40" s="52">
        <v>1</v>
      </c>
      <c r="F40" s="52" t="s">
        <v>43</v>
      </c>
      <c r="G40" s="52">
        <v>4</v>
      </c>
      <c r="H40" s="52" t="s">
        <v>44</v>
      </c>
      <c r="I40" s="52">
        <v>7</v>
      </c>
      <c r="J40" s="52" t="s">
        <v>45</v>
      </c>
      <c r="K40" s="52">
        <v>7</v>
      </c>
      <c r="L40" s="52" t="s">
        <v>45</v>
      </c>
      <c r="M40" s="52">
        <v>2</v>
      </c>
    </row>
    <row r="41" spans="1:13" ht="12.75" customHeight="1">
      <c r="A41" s="49" t="str">
        <f>F6</f>
        <v>SV Klausheide</v>
      </c>
      <c r="B41" s="50"/>
      <c r="C41" s="51">
        <v>0</v>
      </c>
      <c r="D41" s="52" t="s">
        <v>46</v>
      </c>
      <c r="E41" s="52">
        <v>0</v>
      </c>
      <c r="F41" s="52" t="s">
        <v>47</v>
      </c>
      <c r="G41" s="52">
        <v>0</v>
      </c>
      <c r="H41" s="52" t="s">
        <v>48</v>
      </c>
      <c r="I41" s="52">
        <v>0</v>
      </c>
      <c r="J41" s="52" t="s">
        <v>49</v>
      </c>
      <c r="K41" s="52">
        <v>0</v>
      </c>
      <c r="L41" s="52" t="s">
        <v>49</v>
      </c>
      <c r="M41" s="52">
        <v>5</v>
      </c>
    </row>
    <row r="43" spans="1:13" ht="12.75" customHeight="1">
      <c r="A43" s="37" t="str">
        <f>A8</f>
        <v>Gruppe B:</v>
      </c>
      <c r="B43" s="38"/>
      <c r="C43" s="39" t="s">
        <v>23</v>
      </c>
      <c r="D43" s="40"/>
      <c r="E43" s="41" t="s">
        <v>24</v>
      </c>
      <c r="F43" s="40"/>
      <c r="G43" s="41" t="s">
        <v>25</v>
      </c>
      <c r="H43" s="40"/>
      <c r="I43" s="41" t="s">
        <v>26</v>
      </c>
      <c r="J43" s="40"/>
      <c r="K43" s="41" t="s">
        <v>27</v>
      </c>
      <c r="L43" s="42"/>
      <c r="M43" s="43" t="s">
        <v>28</v>
      </c>
    </row>
    <row r="44" spans="1:13" ht="12.75" customHeight="1">
      <c r="A44" s="44"/>
      <c r="B44" s="45"/>
      <c r="C44" s="46" t="s">
        <v>29</v>
      </c>
      <c r="D44" s="47" t="s">
        <v>30</v>
      </c>
      <c r="E44" s="47" t="s">
        <v>29</v>
      </c>
      <c r="F44" s="47" t="s">
        <v>30</v>
      </c>
      <c r="G44" s="47" t="s">
        <v>29</v>
      </c>
      <c r="H44" s="47" t="s">
        <v>30</v>
      </c>
      <c r="I44" s="47" t="s">
        <v>29</v>
      </c>
      <c r="J44" s="47" t="s">
        <v>30</v>
      </c>
      <c r="K44" s="47" t="s">
        <v>29</v>
      </c>
      <c r="L44" s="47" t="s">
        <v>30</v>
      </c>
      <c r="M44" s="48"/>
    </row>
    <row r="45" spans="1:13" ht="12.75" customHeight="1">
      <c r="A45" s="49" t="str">
        <f>B8</f>
        <v>SV Bad Bentheim I</v>
      </c>
      <c r="B45" s="50"/>
      <c r="C45" s="51">
        <v>3</v>
      </c>
      <c r="D45" s="52" t="s">
        <v>50</v>
      </c>
      <c r="E45" s="52">
        <v>6</v>
      </c>
      <c r="F45" s="52" t="s">
        <v>51</v>
      </c>
      <c r="G45" s="52">
        <v>9</v>
      </c>
      <c r="H45" s="52" t="s">
        <v>45</v>
      </c>
      <c r="I45" s="52">
        <v>12</v>
      </c>
      <c r="J45" s="52" t="s">
        <v>52</v>
      </c>
      <c r="K45" s="52">
        <v>12</v>
      </c>
      <c r="L45" s="52" t="s">
        <v>52</v>
      </c>
      <c r="M45" s="52">
        <v>1</v>
      </c>
    </row>
    <row r="46" spans="1:13" ht="12.75" customHeight="1">
      <c r="A46" s="49" t="str">
        <f>F8</f>
        <v>Vorwärts Nordhorn II</v>
      </c>
      <c r="B46" s="50"/>
      <c r="C46" s="51">
        <v>3</v>
      </c>
      <c r="D46" s="52" t="s">
        <v>53</v>
      </c>
      <c r="E46" s="52">
        <v>6</v>
      </c>
      <c r="F46" s="52" t="s">
        <v>36</v>
      </c>
      <c r="G46" s="52">
        <v>6</v>
      </c>
      <c r="H46" s="52" t="s">
        <v>54</v>
      </c>
      <c r="I46" s="52">
        <v>7</v>
      </c>
      <c r="J46" s="52" t="s">
        <v>40</v>
      </c>
      <c r="K46" s="52">
        <v>7</v>
      </c>
      <c r="L46" s="52" t="s">
        <v>40</v>
      </c>
      <c r="M46" s="52">
        <v>2</v>
      </c>
    </row>
    <row r="47" spans="1:13" ht="12.75" customHeight="1">
      <c r="A47" s="49" t="str">
        <f>J8</f>
        <v>Heseper SV</v>
      </c>
      <c r="B47" s="50"/>
      <c r="C47" s="51">
        <v>0</v>
      </c>
      <c r="D47" s="52" t="s">
        <v>55</v>
      </c>
      <c r="E47" s="52">
        <v>3</v>
      </c>
      <c r="F47" s="52" t="s">
        <v>56</v>
      </c>
      <c r="G47" s="52">
        <v>4</v>
      </c>
      <c r="H47" s="52" t="s">
        <v>57</v>
      </c>
      <c r="I47" s="52">
        <v>5</v>
      </c>
      <c r="J47" s="52" t="s">
        <v>58</v>
      </c>
      <c r="K47" s="52">
        <v>5</v>
      </c>
      <c r="L47" s="52" t="s">
        <v>58</v>
      </c>
      <c r="M47" s="52">
        <v>3</v>
      </c>
    </row>
    <row r="48" spans="1:13" ht="12.75" customHeight="1">
      <c r="A48" s="49" t="str">
        <f>B9</f>
        <v>FC Schüttorf 09 II</v>
      </c>
      <c r="B48" s="50"/>
      <c r="C48" s="51">
        <v>0</v>
      </c>
      <c r="D48" s="52" t="s">
        <v>59</v>
      </c>
      <c r="E48" s="52">
        <v>0</v>
      </c>
      <c r="F48" s="52" t="s">
        <v>60</v>
      </c>
      <c r="G48" s="52">
        <v>1</v>
      </c>
      <c r="H48" s="52" t="s">
        <v>61</v>
      </c>
      <c r="I48" s="52">
        <v>2</v>
      </c>
      <c r="J48" s="52" t="s">
        <v>62</v>
      </c>
      <c r="K48" s="52">
        <v>2</v>
      </c>
      <c r="L48" s="52" t="s">
        <v>62</v>
      </c>
      <c r="M48" s="52">
        <v>4</v>
      </c>
    </row>
    <row r="49" spans="1:13" ht="12.75" customHeight="1">
      <c r="A49" s="49" t="str">
        <f>F9</f>
        <v>SC Altenrheine I/II</v>
      </c>
      <c r="B49" s="50"/>
      <c r="C49" s="51">
        <v>0</v>
      </c>
      <c r="D49" s="52" t="s">
        <v>63</v>
      </c>
      <c r="E49" s="52">
        <v>0</v>
      </c>
      <c r="F49" s="52" t="s">
        <v>64</v>
      </c>
      <c r="G49" s="52">
        <v>1</v>
      </c>
      <c r="H49" s="52" t="s">
        <v>65</v>
      </c>
      <c r="I49" s="52">
        <v>1</v>
      </c>
      <c r="J49" s="52" t="s">
        <v>47</v>
      </c>
      <c r="K49" s="52">
        <v>1</v>
      </c>
      <c r="L49" s="52" t="s">
        <v>47</v>
      </c>
      <c r="M49" s="52">
        <v>5</v>
      </c>
    </row>
    <row r="50" ht="8.25" customHeight="1"/>
    <row r="51" spans="1:14" ht="12.75" customHeight="1">
      <c r="A51" s="54" t="s">
        <v>66</v>
      </c>
      <c r="B51" s="54" t="s">
        <v>67</v>
      </c>
      <c r="C51" s="54"/>
      <c r="D51" s="55" t="s">
        <v>5</v>
      </c>
      <c r="E51" s="56"/>
      <c r="F51" s="55"/>
      <c r="G51" s="57" t="s">
        <v>68</v>
      </c>
      <c r="H51" s="54"/>
      <c r="I51" s="55" t="s">
        <v>69</v>
      </c>
      <c r="J51" s="55"/>
      <c r="K51" s="58"/>
      <c r="L51" s="35">
        <v>1</v>
      </c>
      <c r="M51" s="35">
        <v>1</v>
      </c>
      <c r="N51" s="54" t="s">
        <v>70</v>
      </c>
    </row>
    <row r="52" spans="12:13" ht="12.75" customHeight="1">
      <c r="L52" s="35"/>
      <c r="M52" s="35"/>
    </row>
    <row r="53" spans="1:14" ht="12.75" customHeight="1">
      <c r="A53" s="54" t="s">
        <v>71</v>
      </c>
      <c r="B53" s="54" t="s">
        <v>72</v>
      </c>
      <c r="C53" s="54"/>
      <c r="D53" s="55" t="s">
        <v>10</v>
      </c>
      <c r="E53" s="56"/>
      <c r="F53" s="55"/>
      <c r="G53" s="57" t="s">
        <v>73</v>
      </c>
      <c r="H53" s="54"/>
      <c r="I53" s="55" t="s">
        <v>7</v>
      </c>
      <c r="J53" s="55"/>
      <c r="K53" s="58"/>
      <c r="L53" s="35">
        <v>1</v>
      </c>
      <c r="M53" s="35">
        <v>1</v>
      </c>
      <c r="N53" s="54" t="s">
        <v>74</v>
      </c>
    </row>
    <row r="54" spans="12:13" ht="12.75" customHeight="1">
      <c r="L54" s="35"/>
      <c r="M54" s="35"/>
    </row>
    <row r="55" spans="1:13" ht="12.75" customHeight="1">
      <c r="A55" s="54" t="s">
        <v>75</v>
      </c>
      <c r="B55" s="1" t="s">
        <v>76</v>
      </c>
      <c r="D55" s="55" t="s">
        <v>69</v>
      </c>
      <c r="E55" s="59"/>
      <c r="F55" s="60"/>
      <c r="G55" s="1" t="s">
        <v>77</v>
      </c>
      <c r="I55" s="55" t="s">
        <v>7</v>
      </c>
      <c r="J55" s="59"/>
      <c r="K55" s="59"/>
      <c r="L55" s="35">
        <v>2</v>
      </c>
      <c r="M55" s="35">
        <v>3</v>
      </c>
    </row>
    <row r="56" spans="1:13" ht="12.75" customHeight="1">
      <c r="A56" s="1" t="s">
        <v>78</v>
      </c>
      <c r="L56" s="35"/>
      <c r="M56" s="35"/>
    </row>
    <row r="57" spans="1:14" ht="25.5" customHeight="1">
      <c r="A57" s="54" t="s">
        <v>79</v>
      </c>
      <c r="B57" s="54" t="s">
        <v>80</v>
      </c>
      <c r="D57" s="55" t="s">
        <v>5</v>
      </c>
      <c r="E57" s="59"/>
      <c r="F57" s="60"/>
      <c r="G57" s="54" t="s">
        <v>81</v>
      </c>
      <c r="I57" s="55" t="s">
        <v>10</v>
      </c>
      <c r="J57" s="59"/>
      <c r="K57" s="59"/>
      <c r="L57" s="35">
        <v>1</v>
      </c>
      <c r="M57" s="35">
        <v>1</v>
      </c>
      <c r="N57" s="54" t="s">
        <v>82</v>
      </c>
    </row>
  </sheetData>
  <sheetProtection selectLockedCells="1" selectUnlockedCells="1"/>
  <printOptions/>
  <pageMargins left="0" right="0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Schütmann</dc:creator>
  <cp:keywords/>
  <dc:description/>
  <cp:lastModifiedBy/>
  <cp:lastPrinted>2012-01-06T15:35:03Z</cp:lastPrinted>
  <dcterms:created xsi:type="dcterms:W3CDTF">2007-12-29T12:29:38Z</dcterms:created>
  <dcterms:modified xsi:type="dcterms:W3CDTF">2014-01-05T20:28:19Z</dcterms:modified>
  <cp:category/>
  <cp:version/>
  <cp:contentType/>
  <cp:contentStatus/>
</cp:coreProperties>
</file>