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8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<sst xmlns="http://schemas.openxmlformats.org/spreadsheetml/2006/main" count="112" uniqueCount="46">
  <si>
    <t xml:space="preserve">      27. HALLENFUSSBALLTURNIER DER SG BAD BENTHEIM</t>
  </si>
  <si>
    <t xml:space="preserve">                   Wanderpokal der Grafschafter Volksbank</t>
  </si>
  <si>
    <t>Endrundenspielplan, Sonntag den 6.Januar 2013</t>
  </si>
  <si>
    <t>Gruppe A:</t>
  </si>
  <si>
    <t>SV Bad Bentheim I</t>
  </si>
  <si>
    <t>SV Suddend.-Samern</t>
  </si>
  <si>
    <t>TuS Gildehaus I</t>
  </si>
  <si>
    <t>SV Bad Bentheim II</t>
  </si>
  <si>
    <t>Vorwärts Nordhorn II</t>
  </si>
  <si>
    <t>Gruppe B:</t>
  </si>
  <si>
    <t>SV Bad Benth. A-Jgd.</t>
  </si>
  <si>
    <t>TuS Gildehaus A-Jgd.</t>
  </si>
  <si>
    <t>SpVgg Brandl.-Hestrup</t>
  </si>
  <si>
    <t>Sparta Nordhorn</t>
  </si>
  <si>
    <t>Heseper SV</t>
  </si>
  <si>
    <t>Zeit</t>
  </si>
  <si>
    <t>Gruppe</t>
  </si>
  <si>
    <t xml:space="preserve">    Spielpaarung</t>
  </si>
  <si>
    <t>Ergebnis</t>
  </si>
  <si>
    <t>A</t>
  </si>
  <si>
    <t>-</t>
  </si>
  <si>
    <t>B</t>
  </si>
  <si>
    <t>Pause</t>
  </si>
  <si>
    <t xml:space="preserve">       Spiel 1</t>
  </si>
  <si>
    <t xml:space="preserve">       Spiel 2</t>
  </si>
  <si>
    <t xml:space="preserve">       Spiel 3</t>
  </si>
  <si>
    <t xml:space="preserve">       Spiel 4</t>
  </si>
  <si>
    <t xml:space="preserve">      Endstand</t>
  </si>
  <si>
    <t>Platz</t>
  </si>
  <si>
    <t>Pkt</t>
  </si>
  <si>
    <t>Tore</t>
  </si>
  <si>
    <t>Halbfinale: 1.</t>
  </si>
  <si>
    <t>1.Gruppe A</t>
  </si>
  <si>
    <t>2.Gruppe B</t>
  </si>
  <si>
    <t>SV Bad Bentheim A-Jugend</t>
  </si>
  <si>
    <t xml:space="preserve">             2.</t>
  </si>
  <si>
    <t>1.Gruppe B</t>
  </si>
  <si>
    <t xml:space="preserve">Heseper SV </t>
  </si>
  <si>
    <t>2.Gruppe A</t>
  </si>
  <si>
    <t>Platz 3 (Penaltyschießen)</t>
  </si>
  <si>
    <t>Verlierer 1.</t>
  </si>
  <si>
    <t>Verlierer 2.</t>
  </si>
  <si>
    <t>Endspiel</t>
  </si>
  <si>
    <t>Sieger 1.</t>
  </si>
  <si>
    <t xml:space="preserve">SV Bad Bentheim I </t>
  </si>
  <si>
    <t>Sieger 2.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</si>
</sst>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HH:MM"/>
    <numFmt numFmtId="166" formatCode="@"/>
    <numFmt numFmtId="167" formatCode="&quot;1:&quot;0"/>
    <numFmt numFmtId="168" formatCode="&quot;2:&quot;0"/>
    <numFmt numFmtId="169" formatCode="0\:0"/>
    <numFmt numFmtId="170" formatCode="H:M"/>
    <numFmt numFmtId="171" formatCode="&quot;1.&quot;"/>
    <numFmt numFmtId="172" formatCode="&quot;2.&quot;"/>
    <numFmt numFmtId="173" formatCode="&quot;3.&quot;"/>
    <numFmt numFmtId="174" formatCode="&quot;4.&quot;"/>
    <numFmt numFmtId="175" formatCode="&quot;5.&quot;"/>
  </numFmts>
  <fonts count="9">
    <font>
      <sz val="10"/>
      <name val="Arial"/>
      <family val="2"/>
    </font>
    <font>
      <b/>
      <sz val="16"/>
      <color indexed="62"/>
      <name val="Comic Sans MS"/>
      <family val="4"/>
    </font>
    <font>
      <sz val="10"/>
      <color indexed="62"/>
      <name val="Comic Sans MS"/>
      <family val="4"/>
    </font>
    <font>
      <b/>
      <sz val="14"/>
      <color indexed="62"/>
      <name val="Comic Sans MS"/>
      <family val="4"/>
    </font>
    <font>
      <b/>
      <sz val="12"/>
      <name val="Comic Sans MS"/>
      <family val="4"/>
    </font>
    <font>
      <sz val="12"/>
      <name val="Comic Sans MS"/>
      <family val="4"/>
    </font>
    <font>
      <b/>
      <sz val="10"/>
      <name val="Comic Sans MS"/>
      <family val="4"/>
    </font>
    <font>
      <sz val="10"/>
      <name val="Comic Sans MS"/>
      <family val="4"/>
    </font>
    <font>
      <sz val="9"/>
      <name val="Comic Sans MS"/>
      <family val="4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hair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5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1" xfId="0" applyFont="1" applyFill="1" applyBorder="1" applyAlignment="1">
      <alignment horizontal="left"/>
    </xf>
    <xf numFmtId="164" fontId="2" fillId="0" borderId="2" xfId="0" applyFont="1" applyFill="1" applyBorder="1" applyAlignment="1">
      <alignment/>
    </xf>
    <xf numFmtId="164" fontId="3" fillId="0" borderId="2" xfId="0" applyFont="1" applyFill="1" applyBorder="1" applyAlignment="1">
      <alignment/>
    </xf>
    <xf numFmtId="164" fontId="2" fillId="0" borderId="2" xfId="0" applyFont="1" applyFill="1" applyBorder="1" applyAlignment="1">
      <alignment horizontal="center"/>
    </xf>
    <xf numFmtId="164" fontId="2" fillId="0" borderId="3" xfId="0" applyFont="1" applyFill="1" applyBorder="1" applyAlignment="1">
      <alignment/>
    </xf>
    <xf numFmtId="164" fontId="2" fillId="0" borderId="0" xfId="0" applyFont="1" applyFill="1" applyBorder="1" applyAlignment="1">
      <alignment/>
    </xf>
    <xf numFmtId="164" fontId="2" fillId="0" borderId="0" xfId="0" applyFont="1" applyFill="1" applyBorder="1" applyAlignment="1">
      <alignment horizontal="center"/>
    </xf>
    <xf numFmtId="164" fontId="3" fillId="0" borderId="4" xfId="0" applyFont="1" applyFill="1" applyBorder="1" applyAlignment="1">
      <alignment/>
    </xf>
    <xf numFmtId="164" fontId="1" fillId="0" borderId="5" xfId="0" applyFont="1" applyFill="1" applyBorder="1" applyAlignment="1">
      <alignment horizontal="left"/>
    </xf>
    <xf numFmtId="164" fontId="2" fillId="0" borderId="5" xfId="0" applyFont="1" applyFill="1" applyBorder="1" applyAlignment="1">
      <alignment/>
    </xf>
    <xf numFmtId="164" fontId="3" fillId="0" borderId="5" xfId="0" applyFont="1" applyFill="1" applyBorder="1" applyAlignment="1">
      <alignment/>
    </xf>
    <xf numFmtId="164" fontId="2" fillId="0" borderId="5" xfId="0" applyFont="1" applyFill="1" applyBorder="1" applyAlignment="1">
      <alignment horizontal="center"/>
    </xf>
    <xf numFmtId="164" fontId="2" fillId="0" borderId="6" xfId="0" applyFont="1" applyFill="1" applyBorder="1" applyAlignment="1">
      <alignment/>
    </xf>
    <xf numFmtId="164" fontId="4" fillId="0" borderId="0" xfId="0" applyFont="1" applyBorder="1" applyAlignment="1">
      <alignment/>
    </xf>
    <xf numFmtId="164" fontId="5" fillId="0" borderId="0" xfId="0" applyFont="1" applyBorder="1" applyAlignment="1">
      <alignment/>
    </xf>
    <xf numFmtId="164" fontId="5" fillId="0" borderId="0" xfId="0" applyFont="1" applyBorder="1" applyAlignment="1">
      <alignment vertical="center"/>
    </xf>
    <xf numFmtId="164" fontId="5" fillId="0" borderId="0" xfId="0" applyFont="1" applyBorder="1" applyAlignment="1">
      <alignment horizontal="center"/>
    </xf>
    <xf numFmtId="164" fontId="6" fillId="0" borderId="7" xfId="0" applyFont="1" applyBorder="1" applyAlignment="1">
      <alignment/>
    </xf>
    <xf numFmtId="164" fontId="4" fillId="0" borderId="8" xfId="0" applyFont="1" applyBorder="1" applyAlignment="1">
      <alignment/>
    </xf>
    <xf numFmtId="164" fontId="4" fillId="0" borderId="9" xfId="0" applyFont="1" applyBorder="1" applyAlignment="1">
      <alignment/>
    </xf>
    <xf numFmtId="164" fontId="4" fillId="0" borderId="0" xfId="0" applyFont="1" applyBorder="1" applyAlignment="1">
      <alignment horizontal="center"/>
    </xf>
    <xf numFmtId="164" fontId="5" fillId="0" borderId="10" xfId="0" applyFont="1" applyBorder="1" applyAlignment="1">
      <alignment/>
    </xf>
    <xf numFmtId="164" fontId="4" fillId="0" borderId="11" xfId="0" applyFont="1" applyBorder="1" applyAlignment="1">
      <alignment/>
    </xf>
    <xf numFmtId="164" fontId="4" fillId="0" borderId="12" xfId="0" applyFont="1" applyBorder="1" applyAlignment="1">
      <alignment/>
    </xf>
    <xf numFmtId="164" fontId="5" fillId="0" borderId="0" xfId="0" applyFont="1" applyAlignment="1">
      <alignment/>
    </xf>
    <xf numFmtId="164" fontId="5" fillId="0" borderId="0" xfId="0" applyFont="1" applyAlignment="1">
      <alignment horizontal="center"/>
    </xf>
    <xf numFmtId="164" fontId="4" fillId="0" borderId="0" xfId="0" applyFont="1" applyAlignment="1">
      <alignment/>
    </xf>
    <xf numFmtId="164" fontId="4" fillId="0" borderId="0" xfId="0" applyFont="1" applyAlignment="1">
      <alignment horizontal="center" vertical="center"/>
    </xf>
    <xf numFmtId="164" fontId="4" fillId="0" borderId="0" xfId="0" applyFont="1" applyAlignment="1">
      <alignment horizontal="center"/>
    </xf>
    <xf numFmtId="165" fontId="7" fillId="0" borderId="0" xfId="0" applyNumberFormat="1" applyFont="1" applyAlignment="1">
      <alignment horizontal="center" vertical="center"/>
    </xf>
    <xf numFmtId="166" fontId="7" fillId="0" borderId="0" xfId="0" applyNumberFormat="1" applyFont="1" applyAlignment="1">
      <alignment horizontal="center"/>
    </xf>
    <xf numFmtId="164" fontId="7" fillId="0" borderId="0" xfId="0" applyFont="1" applyAlignment="1">
      <alignment/>
    </xf>
    <xf numFmtId="164" fontId="7" fillId="0" borderId="0" xfId="0" applyFont="1" applyAlignment="1">
      <alignment horizontal="center"/>
    </xf>
    <xf numFmtId="167" fontId="5" fillId="0" borderId="0" xfId="0" applyNumberFormat="1" applyFont="1" applyAlignment="1">
      <alignment horizontal="center"/>
    </xf>
    <xf numFmtId="168" fontId="5" fillId="0" borderId="0" xfId="0" applyNumberFormat="1" applyFont="1" applyAlignment="1">
      <alignment horizontal="center"/>
    </xf>
    <xf numFmtId="169" fontId="5" fillId="0" borderId="0" xfId="0" applyNumberFormat="1" applyFont="1" applyAlignment="1">
      <alignment horizontal="center"/>
    </xf>
    <xf numFmtId="170" fontId="5" fillId="0" borderId="0" xfId="0" applyNumberFormat="1" applyFont="1" applyAlignment="1">
      <alignment horizontal="center"/>
    </xf>
    <xf numFmtId="164" fontId="6" fillId="0" borderId="0" xfId="0" applyFont="1" applyAlignment="1">
      <alignment horizontal="center"/>
    </xf>
    <xf numFmtId="164" fontId="7" fillId="0" borderId="0" xfId="0" applyFont="1" applyAlignment="1">
      <alignment horizontal="left"/>
    </xf>
    <xf numFmtId="164" fontId="7" fillId="0" borderId="7" xfId="0" applyFont="1" applyBorder="1" applyAlignment="1">
      <alignment horizontal="right"/>
    </xf>
    <xf numFmtId="164" fontId="7" fillId="0" borderId="13" xfId="0" applyFont="1" applyBorder="1" applyAlignment="1">
      <alignment/>
    </xf>
    <xf numFmtId="164" fontId="7" fillId="0" borderId="8" xfId="0" applyFont="1" applyBorder="1" applyAlignment="1">
      <alignment horizontal="left" vertical="center"/>
    </xf>
    <xf numFmtId="164" fontId="7" fillId="0" borderId="13" xfId="0" applyFont="1" applyBorder="1" applyAlignment="1">
      <alignment horizontal="left" vertical="center"/>
    </xf>
    <xf numFmtId="164" fontId="7" fillId="0" borderId="7" xfId="0" applyFont="1" applyBorder="1" applyAlignment="1">
      <alignment horizontal="left" vertical="center"/>
    </xf>
    <xf numFmtId="164" fontId="7" fillId="0" borderId="14" xfId="0" applyFont="1" applyBorder="1" applyAlignment="1">
      <alignment horizontal="left" vertical="center"/>
    </xf>
    <xf numFmtId="164" fontId="7" fillId="0" borderId="15" xfId="0" applyFont="1" applyBorder="1" applyAlignment="1">
      <alignment horizontal="center"/>
    </xf>
    <xf numFmtId="164" fontId="7" fillId="0" borderId="10" xfId="0" applyFont="1" applyBorder="1" applyAlignment="1">
      <alignment horizontal="center"/>
    </xf>
    <xf numFmtId="164" fontId="7" fillId="0" borderId="16" xfId="0" applyFont="1" applyBorder="1" applyAlignment="1">
      <alignment/>
    </xf>
    <xf numFmtId="164" fontId="7" fillId="0" borderId="13" xfId="0" applyFont="1" applyBorder="1" applyAlignment="1">
      <alignment horizontal="center"/>
    </xf>
    <xf numFmtId="164" fontId="7" fillId="0" borderId="17" xfId="0" applyFont="1" applyBorder="1" applyAlignment="1">
      <alignment horizontal="center"/>
    </xf>
    <xf numFmtId="164" fontId="0" fillId="0" borderId="15" xfId="0" applyBorder="1" applyAlignment="1">
      <alignment horizontal="center"/>
    </xf>
    <xf numFmtId="164" fontId="8" fillId="0" borderId="18" xfId="0" applyFont="1" applyBorder="1" applyAlignment="1">
      <alignment/>
    </xf>
    <xf numFmtId="164" fontId="7" fillId="0" borderId="19" xfId="0" applyFont="1" applyBorder="1" applyAlignment="1">
      <alignment/>
    </xf>
    <xf numFmtId="164" fontId="7" fillId="0" borderId="19" xfId="0" applyFont="1" applyBorder="1" applyAlignment="1">
      <alignment horizontal="center"/>
    </xf>
    <xf numFmtId="170" fontId="7" fillId="0" borderId="14" xfId="0" applyNumberFormat="1" applyFont="1" applyBorder="1" applyAlignment="1">
      <alignment horizontal="center"/>
    </xf>
    <xf numFmtId="164" fontId="7" fillId="0" borderId="14" xfId="0" applyFont="1" applyBorder="1" applyAlignment="1">
      <alignment horizontal="center"/>
    </xf>
    <xf numFmtId="171" fontId="0" fillId="0" borderId="15" xfId="0" applyNumberFormat="1" applyBorder="1" applyAlignment="1">
      <alignment horizontal="center"/>
    </xf>
    <xf numFmtId="172" fontId="0" fillId="0" borderId="15" xfId="0" applyNumberFormat="1" applyBorder="1" applyAlignment="1">
      <alignment horizontal="center"/>
    </xf>
    <xf numFmtId="173" fontId="0" fillId="0" borderId="15" xfId="0" applyNumberFormat="1" applyBorder="1" applyAlignment="1">
      <alignment horizontal="center"/>
    </xf>
    <xf numFmtId="174" fontId="0" fillId="0" borderId="15" xfId="0" applyNumberFormat="1" applyBorder="1" applyAlignment="1">
      <alignment horizontal="center"/>
    </xf>
    <xf numFmtId="175" fontId="0" fillId="0" borderId="15" xfId="0" applyNumberFormat="1" applyBorder="1" applyAlignment="1">
      <alignment horizontal="center"/>
    </xf>
    <xf numFmtId="164" fontId="7" fillId="0" borderId="8" xfId="0" applyFont="1" applyBorder="1" applyAlignment="1">
      <alignment horizontal="center" vertical="center"/>
    </xf>
    <xf numFmtId="164" fontId="7" fillId="0" borderId="13" xfId="0" applyFont="1" applyBorder="1" applyAlignment="1">
      <alignment horizontal="center" vertical="center"/>
    </xf>
    <xf numFmtId="164" fontId="7" fillId="0" borderId="7" xfId="0" applyFont="1" applyBorder="1" applyAlignment="1">
      <alignment horizontal="center" vertical="center"/>
    </xf>
    <xf numFmtId="164" fontId="7" fillId="0" borderId="14" xfId="0" applyFont="1" applyBorder="1" applyAlignment="1">
      <alignment horizontal="center" vertical="center"/>
    </xf>
    <xf numFmtId="170" fontId="7" fillId="0" borderId="0" xfId="0" applyNumberFormat="1" applyFont="1" applyAlignment="1">
      <alignment horizontal="center"/>
    </xf>
    <xf numFmtId="164" fontId="6" fillId="0" borderId="0" xfId="0" applyFont="1" applyAlignment="1">
      <alignment/>
    </xf>
    <xf numFmtId="164" fontId="7" fillId="0" borderId="11" xfId="0" applyFont="1" applyBorder="1" applyAlignment="1">
      <alignment/>
    </xf>
    <xf numFmtId="164" fontId="6" fillId="0" borderId="11" xfId="0" applyFont="1" applyFill="1" applyBorder="1" applyAlignment="1">
      <alignment horizontal="left"/>
    </xf>
    <xf numFmtId="164" fontId="6" fillId="0" borderId="11" xfId="0" applyFont="1" applyBorder="1" applyAlignment="1">
      <alignment/>
    </xf>
    <xf numFmtId="164" fontId="6" fillId="0" borderId="0" xfId="0" applyFont="1" applyAlignment="1">
      <alignment horizontal="left"/>
    </xf>
    <xf numFmtId="164" fontId="6" fillId="0" borderId="11" xfId="0" applyFont="1" applyFill="1" applyBorder="1" applyAlignment="1">
      <alignment horizontal="center"/>
    </xf>
    <xf numFmtId="164" fontId="7" fillId="0" borderId="1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tabSelected="1" workbookViewId="0" topLeftCell="A42">
      <selection activeCell="G61" sqref="G61"/>
    </sheetView>
  </sheetViews>
  <sheetFormatPr defaultColWidth="11.421875" defaultRowHeight="12.75"/>
  <cols>
    <col min="1" max="1" width="24.140625" style="0" customWidth="1"/>
    <col min="2" max="10" width="11.57421875" style="0" customWidth="1"/>
    <col min="11" max="11" width="16.00390625" style="0" customWidth="1"/>
    <col min="12" max="12" width="11.57421875" style="0" customWidth="1"/>
    <col min="13" max="13" width="11.57421875" style="1" customWidth="1"/>
    <col min="14" max="16384" width="11.57421875" style="0" customWidth="1"/>
  </cols>
  <sheetData>
    <row r="1" spans="1:13" ht="21.75">
      <c r="A1" s="2" t="s">
        <v>0</v>
      </c>
      <c r="B1" s="3"/>
      <c r="C1" s="4"/>
      <c r="D1" s="3"/>
      <c r="E1" s="4"/>
      <c r="F1" s="5"/>
      <c r="G1" s="3"/>
      <c r="H1" s="3"/>
      <c r="I1" s="6"/>
      <c r="J1" s="7"/>
      <c r="K1" s="8"/>
      <c r="L1" s="7"/>
      <c r="M1" s="8"/>
    </row>
    <row r="2" spans="1:13" ht="21.75">
      <c r="A2" s="9" t="s">
        <v>1</v>
      </c>
      <c r="B2" s="10"/>
      <c r="C2" s="11"/>
      <c r="D2" s="11"/>
      <c r="E2" s="12"/>
      <c r="F2" s="13"/>
      <c r="G2" s="11"/>
      <c r="H2" s="11"/>
      <c r="I2" s="14"/>
      <c r="J2" s="7"/>
      <c r="K2" s="8"/>
      <c r="L2" s="7"/>
      <c r="M2" s="8"/>
    </row>
    <row r="3" spans="1:12" ht="17.25">
      <c r="A3" s="15"/>
      <c r="B3" s="16"/>
      <c r="C3" s="16"/>
      <c r="D3" s="17" t="s">
        <v>2</v>
      </c>
      <c r="E3" s="16"/>
      <c r="F3" s="15"/>
      <c r="G3" s="16"/>
      <c r="H3" s="16"/>
      <c r="I3" s="16"/>
      <c r="J3" s="16"/>
      <c r="K3" s="16"/>
      <c r="L3" s="18"/>
    </row>
    <row r="4" spans="1:12" ht="17.2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8"/>
    </row>
    <row r="5" spans="1:12" ht="17.25">
      <c r="A5" s="19" t="s">
        <v>3</v>
      </c>
      <c r="B5" s="20" t="s">
        <v>4</v>
      </c>
      <c r="C5" s="20"/>
      <c r="D5" s="20"/>
      <c r="E5" s="20"/>
      <c r="F5" s="20" t="s">
        <v>5</v>
      </c>
      <c r="G5" s="20"/>
      <c r="H5" s="20"/>
      <c r="I5" s="20"/>
      <c r="J5" s="20" t="s">
        <v>6</v>
      </c>
      <c r="K5" s="21"/>
      <c r="L5" s="22"/>
    </row>
    <row r="6" spans="1:12" ht="17.25">
      <c r="A6" s="23"/>
      <c r="B6" s="24" t="s">
        <v>7</v>
      </c>
      <c r="C6" s="24"/>
      <c r="D6" s="24"/>
      <c r="E6" s="24"/>
      <c r="F6" s="24" t="s">
        <v>8</v>
      </c>
      <c r="G6" s="24"/>
      <c r="H6" s="24"/>
      <c r="I6" s="24"/>
      <c r="J6" s="24"/>
      <c r="K6" s="25"/>
      <c r="L6" s="22"/>
    </row>
    <row r="7" spans="1:12" ht="17.25">
      <c r="A7" s="26"/>
      <c r="B7" s="26"/>
      <c r="C7" s="26"/>
      <c r="D7" s="26"/>
      <c r="E7" s="26"/>
      <c r="F7" s="27"/>
      <c r="G7" s="26"/>
      <c r="H7" s="26"/>
      <c r="I7" s="26"/>
      <c r="J7" s="26"/>
      <c r="K7" s="26"/>
      <c r="L7" s="27"/>
    </row>
    <row r="8" spans="1:12" ht="17.25">
      <c r="A8" s="19" t="s">
        <v>9</v>
      </c>
      <c r="B8" s="20" t="s">
        <v>10</v>
      </c>
      <c r="C8" s="20"/>
      <c r="D8" s="20"/>
      <c r="E8" s="20"/>
      <c r="F8" s="20" t="s">
        <v>11</v>
      </c>
      <c r="G8" s="20"/>
      <c r="H8" s="20"/>
      <c r="I8" s="20"/>
      <c r="J8" s="20" t="s">
        <v>12</v>
      </c>
      <c r="K8" s="21"/>
      <c r="L8" s="22"/>
    </row>
    <row r="9" spans="1:12" ht="17.25">
      <c r="A9" s="23"/>
      <c r="B9" s="24" t="s">
        <v>13</v>
      </c>
      <c r="C9" s="24"/>
      <c r="D9" s="24"/>
      <c r="E9" s="24"/>
      <c r="F9" s="24" t="s">
        <v>14</v>
      </c>
      <c r="G9" s="24"/>
      <c r="H9" s="24"/>
      <c r="I9" s="24"/>
      <c r="J9" s="24"/>
      <c r="K9" s="25"/>
      <c r="L9" s="22"/>
    </row>
    <row r="10" spans="1:12" ht="17.25">
      <c r="A10" s="16"/>
      <c r="B10" s="15"/>
      <c r="C10" s="15"/>
      <c r="D10" s="15"/>
      <c r="E10" s="15"/>
      <c r="F10" s="15"/>
      <c r="G10" s="28"/>
      <c r="H10" s="15"/>
      <c r="I10" s="15"/>
      <c r="J10" s="28"/>
      <c r="K10" s="15"/>
      <c r="L10" s="22"/>
    </row>
    <row r="11" spans="1:11" ht="17.25">
      <c r="A11" s="29" t="s">
        <v>15</v>
      </c>
      <c r="B11" s="30" t="s">
        <v>16</v>
      </c>
      <c r="C11" s="28"/>
      <c r="D11" s="28"/>
      <c r="E11" s="26"/>
      <c r="F11" s="28" t="s">
        <v>17</v>
      </c>
      <c r="G11" s="28"/>
      <c r="H11" s="28"/>
      <c r="I11" s="28"/>
      <c r="J11" s="26"/>
      <c r="K11" s="28" t="s">
        <v>18</v>
      </c>
    </row>
    <row r="12" spans="1:10" ht="17.25">
      <c r="A12" s="26"/>
      <c r="B12" s="26"/>
      <c r="C12" s="26"/>
      <c r="D12" s="26"/>
      <c r="E12" s="26"/>
      <c r="F12" s="27"/>
      <c r="G12" s="26"/>
      <c r="H12" s="26"/>
      <c r="I12" s="26"/>
      <c r="J12" s="26"/>
    </row>
    <row r="13" spans="1:11" ht="17.25">
      <c r="A13" s="31">
        <v>0.625</v>
      </c>
      <c r="B13" s="32" t="s">
        <v>19</v>
      </c>
      <c r="C13" s="33" t="str">
        <f>B5</f>
        <v>SV Bad Bentheim I</v>
      </c>
      <c r="D13" s="33"/>
      <c r="E13" s="33"/>
      <c r="F13" s="34"/>
      <c r="G13" s="34" t="s">
        <v>20</v>
      </c>
      <c r="H13" s="33" t="str">
        <f>B6</f>
        <v>SV Bad Bentheim II</v>
      </c>
      <c r="I13" s="33"/>
      <c r="J13" s="33"/>
      <c r="K13" s="35">
        <v>0.041666666666666664</v>
      </c>
    </row>
    <row r="14" spans="1:11" ht="17.25">
      <c r="A14" s="31">
        <v>0.6333333333333333</v>
      </c>
      <c r="B14" s="32" t="s">
        <v>21</v>
      </c>
      <c r="C14" s="33" t="str">
        <f>B8</f>
        <v>SV Bad Benth. A-Jgd.</v>
      </c>
      <c r="D14" s="33"/>
      <c r="E14" s="33"/>
      <c r="F14" s="34"/>
      <c r="G14" s="34" t="s">
        <v>20</v>
      </c>
      <c r="H14" s="33" t="str">
        <f>B9</f>
        <v>Sparta Nordhorn</v>
      </c>
      <c r="I14" s="33"/>
      <c r="J14" s="33"/>
      <c r="K14" s="36">
        <v>0.08333333333333333</v>
      </c>
    </row>
    <row r="15" spans="1:11" ht="17.25">
      <c r="A15" s="31">
        <v>0.6416666666666667</v>
      </c>
      <c r="B15" s="32" t="s">
        <v>19</v>
      </c>
      <c r="C15" s="33" t="str">
        <f>F5</f>
        <v>SV Suddend.-Samern</v>
      </c>
      <c r="D15" s="33"/>
      <c r="E15" s="33"/>
      <c r="F15" s="34"/>
      <c r="G15" s="34" t="s">
        <v>20</v>
      </c>
      <c r="H15" s="33" t="str">
        <f>F6</f>
        <v>Vorwärts Nordhorn II</v>
      </c>
      <c r="I15" s="33"/>
      <c r="J15" s="33"/>
      <c r="K15" s="37">
        <v>0</v>
      </c>
    </row>
    <row r="16" spans="1:11" ht="17.25">
      <c r="A16" s="31">
        <v>0.65</v>
      </c>
      <c r="B16" s="32" t="s">
        <v>21</v>
      </c>
      <c r="C16" s="33" t="str">
        <f>F8</f>
        <v>TuS Gildehaus A-Jgd.</v>
      </c>
      <c r="D16" s="33"/>
      <c r="E16" s="33"/>
      <c r="F16" s="34"/>
      <c r="G16" s="34" t="s">
        <v>20</v>
      </c>
      <c r="H16" s="33" t="str">
        <f>F9</f>
        <v>Heseper SV</v>
      </c>
      <c r="I16" s="33"/>
      <c r="J16" s="33"/>
      <c r="K16" s="37">
        <v>0</v>
      </c>
    </row>
    <row r="17" spans="1:11" ht="15">
      <c r="A17" s="31">
        <v>0.6583333333333333</v>
      </c>
      <c r="B17" s="32" t="s">
        <v>19</v>
      </c>
      <c r="C17" s="33" t="str">
        <f>J5</f>
        <v>TuS Gildehaus I</v>
      </c>
      <c r="D17" s="33"/>
      <c r="E17" s="33"/>
      <c r="F17" s="34"/>
      <c r="G17" s="34" t="s">
        <v>20</v>
      </c>
      <c r="H17" s="33" t="str">
        <f>B5</f>
        <v>SV Bad Bentheim I</v>
      </c>
      <c r="I17" s="33"/>
      <c r="J17" s="33"/>
      <c r="K17" s="38">
        <v>0.04375</v>
      </c>
    </row>
    <row r="18" spans="1:11" ht="15">
      <c r="A18" s="31">
        <v>0.6666666666666666</v>
      </c>
      <c r="B18" s="32" t="s">
        <v>21</v>
      </c>
      <c r="C18" s="33" t="str">
        <f>J8</f>
        <v>SpVgg Brandl.-Hestrup</v>
      </c>
      <c r="D18" s="33"/>
      <c r="E18" s="33"/>
      <c r="F18" s="34"/>
      <c r="G18" s="34" t="s">
        <v>20</v>
      </c>
      <c r="H18" s="33" t="str">
        <f>B8</f>
        <v>SV Bad Benth. A-Jgd.</v>
      </c>
      <c r="I18" s="33"/>
      <c r="J18" s="33"/>
      <c r="K18" s="38">
        <v>0.043055555555555555</v>
      </c>
    </row>
    <row r="19" spans="1:11" ht="15">
      <c r="A19" s="31">
        <v>0.6749999999999999</v>
      </c>
      <c r="B19" s="32" t="s">
        <v>19</v>
      </c>
      <c r="C19" s="33" t="str">
        <f>B6</f>
        <v>SV Bad Bentheim II</v>
      </c>
      <c r="D19" s="33"/>
      <c r="E19" s="33"/>
      <c r="F19" s="34"/>
      <c r="G19" s="34" t="s">
        <v>20</v>
      </c>
      <c r="H19" s="33" t="str">
        <f>F5</f>
        <v>SV Suddend.-Samern</v>
      </c>
      <c r="I19" s="33"/>
      <c r="J19" s="33"/>
      <c r="K19" s="38">
        <v>0.04236111111111111</v>
      </c>
    </row>
    <row r="20" spans="1:11" ht="15">
      <c r="A20" s="31">
        <v>0.6833333333333332</v>
      </c>
      <c r="B20" s="32" t="s">
        <v>21</v>
      </c>
      <c r="C20" s="33" t="str">
        <f>B9</f>
        <v>Sparta Nordhorn</v>
      </c>
      <c r="D20" s="33"/>
      <c r="E20" s="33"/>
      <c r="F20" s="34"/>
      <c r="G20" s="34" t="s">
        <v>20</v>
      </c>
      <c r="H20" s="33" t="str">
        <f>F8</f>
        <v>TuS Gildehaus A-Jgd.</v>
      </c>
      <c r="I20" s="33"/>
      <c r="J20" s="33"/>
      <c r="K20" s="38">
        <v>0.08541666666666667</v>
      </c>
    </row>
    <row r="21" spans="1:11" ht="15">
      <c r="A21" s="31">
        <v>0.6916666666666668</v>
      </c>
      <c r="B21" s="32" t="s">
        <v>19</v>
      </c>
      <c r="C21" s="33" t="str">
        <f>F6</f>
        <v>Vorwärts Nordhorn II</v>
      </c>
      <c r="D21" s="33"/>
      <c r="E21" s="33"/>
      <c r="F21" s="34"/>
      <c r="G21" s="34" t="s">
        <v>20</v>
      </c>
      <c r="H21" s="33" t="str">
        <f>J5</f>
        <v>TuS Gildehaus I</v>
      </c>
      <c r="I21" s="33"/>
      <c r="J21" s="33"/>
      <c r="K21" s="38">
        <v>0.04375</v>
      </c>
    </row>
    <row r="22" spans="1:11" ht="15">
      <c r="A22" s="31">
        <v>0.7</v>
      </c>
      <c r="B22" s="32" t="s">
        <v>21</v>
      </c>
      <c r="C22" s="33" t="str">
        <f>F9</f>
        <v>Heseper SV</v>
      </c>
      <c r="D22" s="33"/>
      <c r="E22" s="33"/>
      <c r="F22" s="34"/>
      <c r="G22" s="34" t="s">
        <v>20</v>
      </c>
      <c r="H22" s="33" t="str">
        <f>J8</f>
        <v>SpVgg Brandl.-Hestrup</v>
      </c>
      <c r="I22" s="33"/>
      <c r="J22" s="33"/>
      <c r="K22" s="38">
        <v>0.08333333333333333</v>
      </c>
    </row>
    <row r="23" spans="1:11" ht="15">
      <c r="A23" s="31">
        <v>0.7083333333333334</v>
      </c>
      <c r="B23" s="32" t="s">
        <v>19</v>
      </c>
      <c r="C23" s="33" t="str">
        <f>B5</f>
        <v>SV Bad Bentheim I</v>
      </c>
      <c r="D23" s="33"/>
      <c r="E23" s="33"/>
      <c r="F23" s="34"/>
      <c r="G23" s="34" t="s">
        <v>20</v>
      </c>
      <c r="H23" s="33" t="str">
        <f>F5</f>
        <v>SV Suddend.-Samern</v>
      </c>
      <c r="I23" s="33"/>
      <c r="J23" s="33"/>
      <c r="K23" s="38">
        <v>0.0020833333333333333</v>
      </c>
    </row>
    <row r="24" spans="1:11" ht="15">
      <c r="A24" s="31">
        <v>0.7166666666666667</v>
      </c>
      <c r="B24" s="32" t="s">
        <v>21</v>
      </c>
      <c r="C24" s="33" t="str">
        <f>B8</f>
        <v>SV Bad Benth. A-Jgd.</v>
      </c>
      <c r="D24" s="33"/>
      <c r="E24" s="33"/>
      <c r="F24" s="34"/>
      <c r="G24" s="34" t="s">
        <v>20</v>
      </c>
      <c r="H24" s="33" t="str">
        <f>F8</f>
        <v>TuS Gildehaus A-Jgd.</v>
      </c>
      <c r="I24" s="33"/>
      <c r="J24" s="33"/>
      <c r="K24" s="38">
        <v>0.041666666666666664</v>
      </c>
    </row>
    <row r="25" spans="1:11" ht="15">
      <c r="A25" s="31">
        <v>0.725</v>
      </c>
      <c r="B25" s="32" t="s">
        <v>19</v>
      </c>
      <c r="C25" s="33" t="str">
        <f>B6</f>
        <v>SV Bad Bentheim II</v>
      </c>
      <c r="D25" s="33"/>
      <c r="E25" s="33"/>
      <c r="F25" s="34"/>
      <c r="G25" s="34" t="s">
        <v>20</v>
      </c>
      <c r="H25" s="33" t="str">
        <f>F6</f>
        <v>Vorwärts Nordhorn II</v>
      </c>
      <c r="I25" s="33"/>
      <c r="J25" s="33"/>
      <c r="K25" s="38">
        <v>0.041666666666666664</v>
      </c>
    </row>
    <row r="26" spans="1:11" ht="15">
      <c r="A26" s="31">
        <v>0.7333333333333334</v>
      </c>
      <c r="B26" s="32" t="s">
        <v>21</v>
      </c>
      <c r="C26" s="33" t="str">
        <f>B9</f>
        <v>Sparta Nordhorn</v>
      </c>
      <c r="D26" s="33"/>
      <c r="E26" s="33"/>
      <c r="F26" s="34"/>
      <c r="G26" s="34" t="s">
        <v>20</v>
      </c>
      <c r="H26" s="33" t="str">
        <f>F9</f>
        <v>Heseper SV</v>
      </c>
      <c r="I26" s="33"/>
      <c r="J26" s="33"/>
      <c r="K26" s="38">
        <v>0.043055555555555555</v>
      </c>
    </row>
    <row r="27" spans="1:11" ht="15">
      <c r="A27" s="31"/>
      <c r="B27" s="32"/>
      <c r="C27" s="33"/>
      <c r="D27" s="33"/>
      <c r="E27" s="33"/>
      <c r="F27" s="39" t="s">
        <v>22</v>
      </c>
      <c r="G27" s="34"/>
      <c r="H27" s="33"/>
      <c r="I27" s="33"/>
      <c r="J27" s="33"/>
      <c r="K27" s="38"/>
    </row>
    <row r="28" spans="1:11" ht="15">
      <c r="A28" s="31">
        <v>0.75</v>
      </c>
      <c r="B28" s="32" t="s">
        <v>19</v>
      </c>
      <c r="C28" s="33" t="str">
        <f>J5</f>
        <v>TuS Gildehaus I</v>
      </c>
      <c r="D28" s="33"/>
      <c r="E28" s="33"/>
      <c r="F28" s="34"/>
      <c r="G28" s="34" t="s">
        <v>20</v>
      </c>
      <c r="H28" s="33" t="str">
        <f>F5</f>
        <v>SV Suddend.-Samern</v>
      </c>
      <c r="I28" s="33"/>
      <c r="J28" s="33"/>
      <c r="K28" s="38">
        <v>0.0006944444444444445</v>
      </c>
    </row>
    <row r="29" spans="1:11" ht="15">
      <c r="A29" s="31">
        <v>0.7583333333333333</v>
      </c>
      <c r="B29" s="32" t="s">
        <v>21</v>
      </c>
      <c r="C29" s="33" t="str">
        <f>J8</f>
        <v>SpVgg Brandl.-Hestrup</v>
      </c>
      <c r="D29" s="33"/>
      <c r="E29" s="33"/>
      <c r="F29" s="34"/>
      <c r="G29" s="34" t="s">
        <v>20</v>
      </c>
      <c r="H29" s="33" t="str">
        <f>F8</f>
        <v>TuS Gildehaus A-Jgd.</v>
      </c>
      <c r="I29" s="33"/>
      <c r="J29" s="33"/>
      <c r="K29" s="38">
        <v>0.08472222222222223</v>
      </c>
    </row>
    <row r="30" spans="1:11" ht="15">
      <c r="A30" s="31">
        <v>0.7666666666666666</v>
      </c>
      <c r="B30" s="32" t="s">
        <v>19</v>
      </c>
      <c r="C30" s="33" t="str">
        <f>B5</f>
        <v>SV Bad Bentheim I</v>
      </c>
      <c r="D30" s="33"/>
      <c r="E30" s="33"/>
      <c r="F30" s="34"/>
      <c r="G30" s="34" t="s">
        <v>20</v>
      </c>
      <c r="H30" s="33" t="str">
        <f>F6</f>
        <v>Vorwärts Nordhorn II</v>
      </c>
      <c r="I30" s="33"/>
      <c r="J30" s="33"/>
      <c r="K30" s="38">
        <v>0.12569444444444444</v>
      </c>
    </row>
    <row r="31" spans="1:11" ht="15">
      <c r="A31" s="31">
        <v>0.775</v>
      </c>
      <c r="B31" s="32" t="s">
        <v>21</v>
      </c>
      <c r="C31" s="33" t="str">
        <f>B8</f>
        <v>SV Bad Benth. A-Jgd.</v>
      </c>
      <c r="D31" s="33"/>
      <c r="E31" s="33"/>
      <c r="F31" s="34"/>
      <c r="G31" s="34" t="s">
        <v>20</v>
      </c>
      <c r="H31" s="33" t="str">
        <f>F9</f>
        <v>Heseper SV</v>
      </c>
      <c r="I31" s="33"/>
      <c r="J31" s="33"/>
      <c r="K31" s="38">
        <v>0.043055555555555555</v>
      </c>
    </row>
    <row r="32" spans="1:11" ht="15">
      <c r="A32" s="31">
        <v>0.7833333333333333</v>
      </c>
      <c r="B32" s="32" t="s">
        <v>19</v>
      </c>
      <c r="C32" s="33" t="str">
        <f>B6</f>
        <v>SV Bad Bentheim II</v>
      </c>
      <c r="D32" s="33"/>
      <c r="E32" s="33"/>
      <c r="F32" s="34"/>
      <c r="G32" s="34" t="s">
        <v>20</v>
      </c>
      <c r="H32" s="33" t="str">
        <f>J5</f>
        <v>TuS Gildehaus I</v>
      </c>
      <c r="I32" s="33"/>
      <c r="J32" s="33"/>
      <c r="K32" s="38">
        <v>0.0006944444444444445</v>
      </c>
    </row>
    <row r="33" spans="1:11" ht="15">
      <c r="A33" s="31">
        <v>0.7916666666666666</v>
      </c>
      <c r="B33" s="32" t="s">
        <v>21</v>
      </c>
      <c r="C33" s="33" t="str">
        <f>B9</f>
        <v>Sparta Nordhorn</v>
      </c>
      <c r="D33" s="33"/>
      <c r="E33" s="33"/>
      <c r="F33" s="34"/>
      <c r="G33" s="34" t="s">
        <v>20</v>
      </c>
      <c r="H33" s="40" t="str">
        <f>J8</f>
        <v>SpVgg Brandl.-Hestrup</v>
      </c>
      <c r="I33" s="33"/>
      <c r="J33" s="33"/>
      <c r="K33" s="38">
        <v>0.002777777777777778</v>
      </c>
    </row>
    <row r="34" spans="1:12" ht="14.25">
      <c r="A34" s="33"/>
      <c r="B34" s="33"/>
      <c r="C34" s="33"/>
      <c r="D34" s="33"/>
      <c r="E34" s="33"/>
      <c r="F34" s="40"/>
      <c r="G34" s="33"/>
      <c r="H34" s="33"/>
      <c r="I34" s="33"/>
      <c r="J34" s="33"/>
      <c r="L34" s="34"/>
    </row>
    <row r="35" spans="1:13" ht="14.25">
      <c r="A35" s="41" t="str">
        <f>A5</f>
        <v>Gruppe A:</v>
      </c>
      <c r="B35" s="42"/>
      <c r="C35" s="43" t="s">
        <v>23</v>
      </c>
      <c r="D35" s="44"/>
      <c r="E35" s="45" t="s">
        <v>24</v>
      </c>
      <c r="F35" s="44"/>
      <c r="G35" s="45" t="s">
        <v>25</v>
      </c>
      <c r="H35" s="44"/>
      <c r="I35" s="45" t="s">
        <v>26</v>
      </c>
      <c r="J35" s="44"/>
      <c r="K35" s="45" t="s">
        <v>27</v>
      </c>
      <c r="L35" s="46"/>
      <c r="M35" s="47" t="s">
        <v>28</v>
      </c>
    </row>
    <row r="36" spans="1:13" ht="14.25">
      <c r="A36" s="48"/>
      <c r="B36" s="49"/>
      <c r="C36" s="50" t="s">
        <v>29</v>
      </c>
      <c r="D36" s="51" t="s">
        <v>30</v>
      </c>
      <c r="E36" s="51" t="s">
        <v>29</v>
      </c>
      <c r="F36" s="51" t="s">
        <v>30</v>
      </c>
      <c r="G36" s="51" t="s">
        <v>29</v>
      </c>
      <c r="H36" s="51" t="s">
        <v>30</v>
      </c>
      <c r="I36" s="51" t="s">
        <v>29</v>
      </c>
      <c r="J36" s="51" t="s">
        <v>30</v>
      </c>
      <c r="K36" s="51" t="s">
        <v>29</v>
      </c>
      <c r="L36" s="51" t="s">
        <v>30</v>
      </c>
      <c r="M36" s="52"/>
    </row>
    <row r="37" spans="1:13" ht="14.25">
      <c r="A37" s="53" t="str">
        <f>B5</f>
        <v>SV Bad Bentheim I</v>
      </c>
      <c r="B37" s="54"/>
      <c r="C37" s="55">
        <v>3</v>
      </c>
      <c r="D37" s="56">
        <v>0.041666666666666664</v>
      </c>
      <c r="E37" s="57">
        <v>3</v>
      </c>
      <c r="F37" s="56">
        <v>0.12569444444444444</v>
      </c>
      <c r="G37" s="57">
        <v>0</v>
      </c>
      <c r="H37" s="56">
        <v>0.0020833333333333333</v>
      </c>
      <c r="I37" s="57">
        <v>3</v>
      </c>
      <c r="J37" s="56">
        <v>0.12569444444444444</v>
      </c>
      <c r="K37" s="57">
        <v>9</v>
      </c>
      <c r="L37" s="56">
        <v>0.2951388888888889</v>
      </c>
      <c r="M37" s="58">
        <v>1</v>
      </c>
    </row>
    <row r="38" spans="1:13" ht="14.25">
      <c r="A38" s="53" t="str">
        <f>F5</f>
        <v>SV Suddend.-Samern</v>
      </c>
      <c r="B38" s="54"/>
      <c r="C38" s="55">
        <v>1</v>
      </c>
      <c r="D38" s="56">
        <v>0</v>
      </c>
      <c r="E38" s="57">
        <v>1</v>
      </c>
      <c r="F38" s="56">
        <v>0.04236111111111111</v>
      </c>
      <c r="G38" s="57">
        <v>3</v>
      </c>
      <c r="H38" s="56">
        <v>0.125</v>
      </c>
      <c r="I38" s="57">
        <v>3</v>
      </c>
      <c r="J38" s="56">
        <v>0.041666666666666664</v>
      </c>
      <c r="K38" s="57">
        <v>8</v>
      </c>
      <c r="L38" s="56">
        <v>0.20902777777777778</v>
      </c>
      <c r="M38" s="59">
        <v>41276</v>
      </c>
    </row>
    <row r="39" spans="1:13" ht="14.25">
      <c r="A39" s="53" t="str">
        <f>J5</f>
        <v>TuS Gildehaus I</v>
      </c>
      <c r="B39" s="54"/>
      <c r="C39" s="55">
        <v>0</v>
      </c>
      <c r="D39" s="56">
        <v>0.04375</v>
      </c>
      <c r="E39" s="57">
        <v>3</v>
      </c>
      <c r="F39" s="56">
        <v>0.12569444444444444</v>
      </c>
      <c r="G39" s="57">
        <v>0</v>
      </c>
      <c r="H39" s="56">
        <v>0.0006944444444444445</v>
      </c>
      <c r="I39" s="57">
        <v>3</v>
      </c>
      <c r="J39" s="56">
        <v>0.041666666666666664</v>
      </c>
      <c r="K39" s="57">
        <v>6</v>
      </c>
      <c r="L39" s="56">
        <v>0.21180555555555555</v>
      </c>
      <c r="M39" s="60">
        <v>41277</v>
      </c>
    </row>
    <row r="40" spans="1:13" ht="14.25">
      <c r="A40" s="53" t="str">
        <f>B6</f>
        <v>SV Bad Bentheim II</v>
      </c>
      <c r="B40" s="54"/>
      <c r="C40" s="55">
        <v>0</v>
      </c>
      <c r="D40" s="56">
        <v>0.0006944444444444445</v>
      </c>
      <c r="E40" s="57">
        <v>1</v>
      </c>
      <c r="F40" s="56">
        <v>0.04236111111111111</v>
      </c>
      <c r="G40" s="57">
        <v>3</v>
      </c>
      <c r="H40" s="56">
        <v>0.041666666666666664</v>
      </c>
      <c r="I40" s="57">
        <v>0</v>
      </c>
      <c r="J40" s="56">
        <v>0.0006944444444444445</v>
      </c>
      <c r="K40" s="57">
        <v>4</v>
      </c>
      <c r="L40" s="56">
        <v>0.08541666666666667</v>
      </c>
      <c r="M40" s="61">
        <v>41278</v>
      </c>
    </row>
    <row r="41" spans="1:13" ht="14.25">
      <c r="A41" s="53" t="str">
        <f>F6</f>
        <v>Vorwärts Nordhorn II</v>
      </c>
      <c r="B41" s="54"/>
      <c r="C41" s="55">
        <v>1</v>
      </c>
      <c r="D41" s="56">
        <v>0</v>
      </c>
      <c r="E41" s="57">
        <v>0</v>
      </c>
      <c r="F41" s="56">
        <v>0.04375</v>
      </c>
      <c r="G41" s="57">
        <v>0</v>
      </c>
      <c r="H41" s="56">
        <v>0.0006944444444444445</v>
      </c>
      <c r="I41" s="57">
        <v>0</v>
      </c>
      <c r="J41" s="56">
        <v>0.04375</v>
      </c>
      <c r="K41" s="57">
        <v>1</v>
      </c>
      <c r="L41" s="56">
        <v>0.08819444444444445</v>
      </c>
      <c r="M41" s="62">
        <v>41279</v>
      </c>
    </row>
    <row r="42" spans="1:12" ht="14.25">
      <c r="A42" s="33"/>
      <c r="B42" s="33"/>
      <c r="C42" s="33"/>
      <c r="D42" s="33"/>
      <c r="E42" s="33"/>
      <c r="F42" s="34"/>
      <c r="G42" s="33"/>
      <c r="H42" s="33"/>
      <c r="I42" s="33"/>
      <c r="J42" s="33"/>
      <c r="K42" s="33"/>
      <c r="L42" s="34"/>
    </row>
    <row r="43" spans="1:13" ht="14.25">
      <c r="A43" s="41" t="str">
        <f>A8</f>
        <v>Gruppe B:</v>
      </c>
      <c r="B43" s="42"/>
      <c r="C43" s="63" t="s">
        <v>23</v>
      </c>
      <c r="D43" s="64"/>
      <c r="E43" s="65" t="s">
        <v>24</v>
      </c>
      <c r="F43" s="64"/>
      <c r="G43" s="65" t="s">
        <v>25</v>
      </c>
      <c r="H43" s="64"/>
      <c r="I43" s="65" t="s">
        <v>26</v>
      </c>
      <c r="J43" s="64"/>
      <c r="K43" s="65" t="s">
        <v>27</v>
      </c>
      <c r="L43" s="66"/>
      <c r="M43" s="47" t="s">
        <v>28</v>
      </c>
    </row>
    <row r="44" spans="1:13" ht="14.25">
      <c r="A44" s="48"/>
      <c r="B44" s="49"/>
      <c r="C44" s="50" t="s">
        <v>29</v>
      </c>
      <c r="D44" s="51" t="s">
        <v>30</v>
      </c>
      <c r="E44" s="51" t="s">
        <v>29</v>
      </c>
      <c r="F44" s="51" t="s">
        <v>30</v>
      </c>
      <c r="G44" s="51" t="s">
        <v>29</v>
      </c>
      <c r="H44" s="51" t="s">
        <v>30</v>
      </c>
      <c r="I44" s="51" t="s">
        <v>29</v>
      </c>
      <c r="J44" s="51" t="s">
        <v>30</v>
      </c>
      <c r="K44" s="51" t="s">
        <v>29</v>
      </c>
      <c r="L44" s="51" t="s">
        <v>30</v>
      </c>
      <c r="M44" s="52"/>
    </row>
    <row r="45" spans="1:13" ht="14.25">
      <c r="A45" s="53" t="str">
        <f>B8</f>
        <v>SV Bad Benth. A-Jgd.</v>
      </c>
      <c r="B45" s="54"/>
      <c r="C45" s="55">
        <v>3</v>
      </c>
      <c r="D45" s="56">
        <v>0.08333333333333333</v>
      </c>
      <c r="E45" s="57">
        <v>3</v>
      </c>
      <c r="F45" s="56">
        <v>0.08402777777777778</v>
      </c>
      <c r="G45" s="57">
        <v>3</v>
      </c>
      <c r="H45" s="56">
        <v>0.041666666666666664</v>
      </c>
      <c r="I45" s="57">
        <v>0</v>
      </c>
      <c r="J45" s="56">
        <v>0.043055555555555555</v>
      </c>
      <c r="K45" s="57">
        <v>9</v>
      </c>
      <c r="L45" s="56">
        <v>0.2520833333333333</v>
      </c>
      <c r="M45" s="59">
        <v>41276</v>
      </c>
    </row>
    <row r="46" spans="1:13" ht="14.25">
      <c r="A46" s="53" t="str">
        <f>F8</f>
        <v>TuS Gildehaus A-Jgd.</v>
      </c>
      <c r="B46" s="54"/>
      <c r="C46" s="55">
        <v>1</v>
      </c>
      <c r="D46" s="56">
        <v>0</v>
      </c>
      <c r="E46" s="57">
        <v>3</v>
      </c>
      <c r="F46" s="56">
        <v>0.12638888888888888</v>
      </c>
      <c r="G46" s="57">
        <v>0</v>
      </c>
      <c r="H46" s="56">
        <v>0.0006944444444444445</v>
      </c>
      <c r="I46" s="57">
        <v>1</v>
      </c>
      <c r="J46" s="56">
        <v>0.08472222222222223</v>
      </c>
      <c r="K46" s="57">
        <v>5</v>
      </c>
      <c r="L46" s="56">
        <v>0.21180555555555555</v>
      </c>
      <c r="M46" s="60">
        <v>41277</v>
      </c>
    </row>
    <row r="47" spans="1:13" ht="14.25">
      <c r="A47" s="53" t="str">
        <f>J8</f>
        <v>SpVgg Brandl.-Hestrup</v>
      </c>
      <c r="B47" s="54"/>
      <c r="C47" s="55">
        <v>0</v>
      </c>
      <c r="D47" s="56">
        <v>0.043055555555555555</v>
      </c>
      <c r="E47" s="57">
        <v>0</v>
      </c>
      <c r="F47" s="56">
        <v>0.001388888888888889</v>
      </c>
      <c r="G47" s="57">
        <v>1</v>
      </c>
      <c r="H47" s="56">
        <v>0.08472222222222223</v>
      </c>
      <c r="I47" s="57">
        <v>3</v>
      </c>
      <c r="J47" s="56">
        <v>0.16666666666666666</v>
      </c>
      <c r="K47" s="57">
        <v>4</v>
      </c>
      <c r="L47" s="56">
        <v>0.29583333333333334</v>
      </c>
      <c r="M47" s="61">
        <v>41278</v>
      </c>
    </row>
    <row r="48" spans="1:13" ht="14.25">
      <c r="A48" s="53" t="str">
        <f>B9</f>
        <v>Sparta Nordhorn</v>
      </c>
      <c r="B48" s="54"/>
      <c r="C48" s="55">
        <v>0</v>
      </c>
      <c r="D48" s="56">
        <v>0.001388888888888889</v>
      </c>
      <c r="E48" s="57">
        <v>0</v>
      </c>
      <c r="F48" s="56">
        <v>0.08541666666666667</v>
      </c>
      <c r="G48" s="57">
        <v>0</v>
      </c>
      <c r="H48" s="56">
        <v>0.043055555555555555</v>
      </c>
      <c r="I48" s="57">
        <v>0</v>
      </c>
      <c r="J48" s="56">
        <v>0.002777777777777778</v>
      </c>
      <c r="K48" s="57">
        <v>0</v>
      </c>
      <c r="L48" s="56">
        <v>0.1326388888888889</v>
      </c>
      <c r="M48" s="62">
        <v>41279</v>
      </c>
    </row>
    <row r="49" spans="1:13" ht="14.25">
      <c r="A49" s="53" t="str">
        <f>F9</f>
        <v>Heseper SV</v>
      </c>
      <c r="B49" s="54"/>
      <c r="C49" s="55">
        <v>1</v>
      </c>
      <c r="D49" s="56">
        <v>0</v>
      </c>
      <c r="E49" s="57">
        <v>3</v>
      </c>
      <c r="F49" s="56">
        <v>0.08333333333333333</v>
      </c>
      <c r="G49" s="57">
        <v>3</v>
      </c>
      <c r="H49" s="56">
        <v>0.08402777777777778</v>
      </c>
      <c r="I49" s="57">
        <v>3</v>
      </c>
      <c r="J49" s="56">
        <v>0.08402777777777778</v>
      </c>
      <c r="K49" s="57">
        <v>10</v>
      </c>
      <c r="L49" s="56">
        <v>0.2513888888888889</v>
      </c>
      <c r="M49" s="58">
        <v>41275</v>
      </c>
    </row>
    <row r="50" spans="1:12" ht="14.25">
      <c r="A50" s="33"/>
      <c r="B50" s="33"/>
      <c r="C50" s="33"/>
      <c r="D50" s="33"/>
      <c r="E50" s="33"/>
      <c r="F50" s="34"/>
      <c r="G50" s="33"/>
      <c r="H50" s="33"/>
      <c r="I50" s="33"/>
      <c r="J50" s="33"/>
      <c r="K50" s="33"/>
      <c r="L50" s="67"/>
    </row>
    <row r="51" spans="1:12" ht="14.25">
      <c r="A51" s="68" t="s">
        <v>31</v>
      </c>
      <c r="B51" s="68" t="s">
        <v>32</v>
      </c>
      <c r="C51" s="68"/>
      <c r="D51" s="69" t="s">
        <v>4</v>
      </c>
      <c r="E51" s="70"/>
      <c r="F51" s="71"/>
      <c r="G51" s="72" t="s">
        <v>33</v>
      </c>
      <c r="H51" s="68"/>
      <c r="I51" s="69" t="s">
        <v>34</v>
      </c>
      <c r="J51" s="71"/>
      <c r="K51" s="73"/>
      <c r="L51" s="67">
        <v>0.08333333333333333</v>
      </c>
    </row>
    <row r="52" spans="1:12" ht="14.25">
      <c r="A52" s="33"/>
      <c r="B52" s="33"/>
      <c r="C52" s="33"/>
      <c r="D52" s="33"/>
      <c r="E52" s="33"/>
      <c r="F52" s="34"/>
      <c r="G52" s="33"/>
      <c r="H52" s="33"/>
      <c r="I52" s="33"/>
      <c r="J52" s="33"/>
      <c r="K52" s="33"/>
      <c r="L52" s="67"/>
    </row>
    <row r="53" spans="1:12" ht="14.25">
      <c r="A53" s="68" t="s">
        <v>35</v>
      </c>
      <c r="B53" s="68" t="s">
        <v>36</v>
      </c>
      <c r="C53" s="68"/>
      <c r="D53" s="69" t="s">
        <v>37</v>
      </c>
      <c r="E53" s="70"/>
      <c r="F53" s="71"/>
      <c r="G53" s="72" t="s">
        <v>38</v>
      </c>
      <c r="H53" s="68"/>
      <c r="I53" s="69" t="s">
        <v>5</v>
      </c>
      <c r="J53" s="71"/>
      <c r="K53" s="73"/>
      <c r="L53" s="67">
        <v>0.08402777777777778</v>
      </c>
    </row>
    <row r="54" spans="1:12" ht="14.25">
      <c r="A54" s="33"/>
      <c r="B54" s="33"/>
      <c r="C54" s="33"/>
      <c r="D54" s="33"/>
      <c r="E54" s="33"/>
      <c r="F54" s="34"/>
      <c r="G54" s="33"/>
      <c r="H54" s="33"/>
      <c r="I54" s="68"/>
      <c r="J54" s="33"/>
      <c r="K54" s="33"/>
      <c r="L54" s="67"/>
    </row>
    <row r="55" spans="1:12" ht="14.25">
      <c r="A55" s="68" t="s">
        <v>39</v>
      </c>
      <c r="B55" s="68" t="s">
        <v>40</v>
      </c>
      <c r="C55" s="33"/>
      <c r="D55" s="69" t="s">
        <v>34</v>
      </c>
      <c r="E55" s="69"/>
      <c r="F55" s="74"/>
      <c r="G55" s="68" t="s">
        <v>41</v>
      </c>
      <c r="H55" s="33"/>
      <c r="I55" s="69" t="s">
        <v>5</v>
      </c>
      <c r="J55" s="69"/>
      <c r="K55" s="69"/>
      <c r="L55" s="67">
        <v>0.08541666666666667</v>
      </c>
    </row>
    <row r="56" spans="1:12" ht="14.25">
      <c r="A56" s="33"/>
      <c r="B56" s="33"/>
      <c r="C56" s="33"/>
      <c r="D56" s="33"/>
      <c r="E56" s="33"/>
      <c r="F56" s="34"/>
      <c r="G56" s="33"/>
      <c r="H56" s="33"/>
      <c r="I56" s="33"/>
      <c r="J56" s="33"/>
      <c r="K56" s="33"/>
      <c r="L56" s="67"/>
    </row>
    <row r="57" spans="1:12" ht="14.25">
      <c r="A57" s="68" t="s">
        <v>42</v>
      </c>
      <c r="B57" s="68" t="s">
        <v>43</v>
      </c>
      <c r="C57" s="33"/>
      <c r="D57" s="69" t="s">
        <v>44</v>
      </c>
      <c r="E57" s="69"/>
      <c r="F57" s="74"/>
      <c r="G57" s="68" t="s">
        <v>45</v>
      </c>
      <c r="H57" s="33"/>
      <c r="I57" s="69" t="s">
        <v>37</v>
      </c>
      <c r="J57" s="69"/>
      <c r="K57" s="69"/>
      <c r="L57" s="67">
        <v>0.12569444444444444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2013-01-08T13:21:34Z</dcterms:created>
  <dcterms:modified xsi:type="dcterms:W3CDTF">2013-01-08T14:00:20Z</dcterms:modified>
  <cp:category/>
  <cp:version/>
  <cp:contentType/>
  <cp:contentStatus/>
  <cp:revision>1</cp:revision>
</cp:coreProperties>
</file>